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daorgau-my.sharepoint.com/personal/sherida_good_funeralsaustralia_org_au/Documents/1_VIC Exec Officer/Governence_Industry Matters/BDM/Statistics/Mailchimp Promo/"/>
    </mc:Choice>
  </mc:AlternateContent>
  <xr:revisionPtr revIDLastSave="22" documentId="13_ncr:1_{15CF4CD2-4503-4EFA-850F-36D5FE340553}" xr6:coauthVersionLast="47" xr6:coauthVersionMax="47" xr10:uidLastSave="{B40631B1-3F24-44DC-BB34-36D675745B35}"/>
  <bookViews>
    <workbookView xWindow="-120" yWindow="-120" windowWidth="29040" windowHeight="15720" xr2:uid="{00000000-000D-0000-FFFF-FFFF00000000}"/>
  </bookViews>
  <sheets>
    <sheet name="SA4" sheetId="6" r:id="rId1"/>
    <sheet name="SA3" sheetId="7" r:id="rId2"/>
    <sheet name="SA2" sheetId="3" r:id="rId3"/>
    <sheet name="SA4 breakdown to SA3" sheetId="4" r:id="rId4"/>
    <sheet name="SA3 breakdown to SA2" sheetId="5" r:id="rId5"/>
    <sheet name="SA2 breakdown to Suburb" sheetId="8" r:id="rId6"/>
  </sheets>
  <definedNames>
    <definedName name="_xlnm._FilterDatabase" localSheetId="4" hidden="1">'SA3 breakdown to SA2'!$A$1:$C$315</definedName>
    <definedName name="_xlnm._FilterDatabase" localSheetId="3" hidden="1">'SA4 breakdown to SA3'!$A$1:$B$70</definedName>
    <definedName name="_xlnm.Print_Area" localSheetId="2">'SA2'!$A$1:$BF$285</definedName>
    <definedName name="_xlnm.Print_Area" localSheetId="1">'SA3'!$A$1:$BF$70</definedName>
    <definedName name="_xlnm.Print_Area" localSheetId="4">'SA3 breakdown to SA2'!$A$1:$C$315</definedName>
    <definedName name="_xlnm.Print_Area" localSheetId="0">'SA4'!$A$1:$BF$21</definedName>
    <definedName name="_xlnm.Print_Titles" localSheetId="2">'SA2'!$1:$1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3" l="1"/>
  <c r="AZ3" i="3"/>
  <c r="BA3" i="3"/>
  <c r="BB3" i="3"/>
  <c r="AY4" i="3"/>
  <c r="AZ4" i="3"/>
  <c r="BA4" i="3"/>
  <c r="BB4" i="3"/>
  <c r="AY5" i="3"/>
  <c r="AZ5" i="3"/>
  <c r="BA5" i="3"/>
  <c r="BB5" i="3"/>
  <c r="AY6" i="3"/>
  <c r="AZ6" i="3"/>
  <c r="BA6" i="3"/>
  <c r="BB6" i="3"/>
  <c r="AY7" i="3"/>
  <c r="AZ7" i="3"/>
  <c r="BA7" i="3"/>
  <c r="BB7" i="3"/>
  <c r="AY8" i="3"/>
  <c r="AZ8" i="3"/>
  <c r="BA8" i="3"/>
  <c r="BB8" i="3"/>
  <c r="AY9" i="3"/>
  <c r="AZ9" i="3"/>
  <c r="BA9" i="3"/>
  <c r="BB9" i="3"/>
  <c r="AY10" i="3"/>
  <c r="AZ10" i="3"/>
  <c r="BA10" i="3"/>
  <c r="BB10" i="3"/>
  <c r="AY11" i="3"/>
  <c r="AZ11" i="3"/>
  <c r="BA11" i="3"/>
  <c r="BB11" i="3"/>
  <c r="AY12" i="3"/>
  <c r="AZ12" i="3"/>
  <c r="BA12" i="3"/>
  <c r="BB12" i="3"/>
  <c r="AY13" i="3"/>
  <c r="BC13" i="3" s="1"/>
  <c r="AZ13" i="3"/>
  <c r="BA13" i="3"/>
  <c r="BB13" i="3"/>
  <c r="AY14" i="3"/>
  <c r="AZ14" i="3"/>
  <c r="BA14" i="3"/>
  <c r="BB14" i="3"/>
  <c r="AY15" i="3"/>
  <c r="BC15" i="3" s="1"/>
  <c r="AZ15" i="3"/>
  <c r="BD15" i="3" s="1"/>
  <c r="BA15" i="3"/>
  <c r="BB15" i="3"/>
  <c r="BF15" i="3" s="1"/>
  <c r="AY16" i="3"/>
  <c r="BC16" i="3" s="1"/>
  <c r="AZ16" i="3"/>
  <c r="BA16" i="3"/>
  <c r="BB16" i="3"/>
  <c r="AY17" i="3"/>
  <c r="BC17" i="3" s="1"/>
  <c r="AZ17" i="3"/>
  <c r="BD17" i="3" s="1"/>
  <c r="BA17" i="3"/>
  <c r="BE17" i="3" s="1"/>
  <c r="BB17" i="3"/>
  <c r="BF17" i="3" s="1"/>
  <c r="AY18" i="3"/>
  <c r="AZ18" i="3"/>
  <c r="BA18" i="3"/>
  <c r="BB18" i="3"/>
  <c r="AY19" i="3"/>
  <c r="BC19" i="3" s="1"/>
  <c r="AZ19" i="3"/>
  <c r="BD19" i="3" s="1"/>
  <c r="BA19" i="3"/>
  <c r="BB19" i="3"/>
  <c r="AY20" i="3"/>
  <c r="BC20" i="3" s="1"/>
  <c r="AZ20" i="3"/>
  <c r="BD20" i="3" s="1"/>
  <c r="BA20" i="3"/>
  <c r="BB20" i="3"/>
  <c r="AY21" i="3"/>
  <c r="BC21" i="3" s="1"/>
  <c r="AZ21" i="3"/>
  <c r="BD21" i="3" s="1"/>
  <c r="BA21" i="3"/>
  <c r="BE21" i="3" s="1"/>
  <c r="BB21" i="3"/>
  <c r="BF21" i="3" s="1"/>
  <c r="AY22" i="3"/>
  <c r="AZ22" i="3"/>
  <c r="BA22" i="3"/>
  <c r="BB22" i="3"/>
  <c r="BF22" i="3" s="1"/>
  <c r="AY23" i="3"/>
  <c r="AZ23" i="3"/>
  <c r="BA23" i="3"/>
  <c r="BB23" i="3"/>
  <c r="BF23" i="3" s="1"/>
  <c r="AY24" i="3"/>
  <c r="BC24" i="3" s="1"/>
  <c r="AZ24" i="3"/>
  <c r="BD24" i="3" s="1"/>
  <c r="BA24" i="3"/>
  <c r="BB24" i="3"/>
  <c r="AY25" i="3"/>
  <c r="BC25" i="3" s="1"/>
  <c r="AZ25" i="3"/>
  <c r="BD25" i="3" s="1"/>
  <c r="BA25" i="3"/>
  <c r="BE25" i="3" s="1"/>
  <c r="BB25" i="3"/>
  <c r="BF25" i="3" s="1"/>
  <c r="AY26" i="3"/>
  <c r="AZ26" i="3"/>
  <c r="BA26" i="3"/>
  <c r="BB26" i="3"/>
  <c r="AY27" i="3"/>
  <c r="BC27" i="3" s="1"/>
  <c r="AZ27" i="3"/>
  <c r="BD27" i="3" s="1"/>
  <c r="BA27" i="3"/>
  <c r="BB27" i="3"/>
  <c r="BF27" i="3" s="1"/>
  <c r="AY28" i="3"/>
  <c r="AZ28" i="3"/>
  <c r="BD28" i="3" s="1"/>
  <c r="BA28" i="3"/>
  <c r="BB28" i="3"/>
  <c r="AY29" i="3"/>
  <c r="BC29" i="3" s="1"/>
  <c r="AZ29" i="3"/>
  <c r="BD29" i="3" s="1"/>
  <c r="BA29" i="3"/>
  <c r="BE29" i="3" s="1"/>
  <c r="BB29" i="3"/>
  <c r="BF29" i="3" s="1"/>
  <c r="AY30" i="3"/>
  <c r="AZ30" i="3"/>
  <c r="BA30" i="3"/>
  <c r="BB30" i="3"/>
  <c r="BF30" i="3" s="1"/>
  <c r="AY31" i="3"/>
  <c r="BC31" i="3" s="1"/>
  <c r="AZ31" i="3"/>
  <c r="BA31" i="3"/>
  <c r="BB31" i="3"/>
  <c r="BF31" i="3" s="1"/>
  <c r="AY32" i="3"/>
  <c r="BC32" i="3" s="1"/>
  <c r="AZ32" i="3"/>
  <c r="BA32" i="3"/>
  <c r="BE32" i="3" s="1"/>
  <c r="BB32" i="3"/>
  <c r="AY33" i="3"/>
  <c r="BC33" i="3" s="1"/>
  <c r="AZ33" i="3"/>
  <c r="BD33" i="3" s="1"/>
  <c r="BA33" i="3"/>
  <c r="BE33" i="3" s="1"/>
  <c r="BB33" i="3"/>
  <c r="BF33" i="3" s="1"/>
  <c r="AY34" i="3"/>
  <c r="AZ34" i="3"/>
  <c r="BA34" i="3"/>
  <c r="BB34" i="3"/>
  <c r="AY35" i="3"/>
  <c r="BC35" i="3" s="1"/>
  <c r="AZ35" i="3"/>
  <c r="BA35" i="3"/>
  <c r="BB35" i="3"/>
  <c r="AY36" i="3"/>
  <c r="BC36" i="3" s="1"/>
  <c r="AZ36" i="3"/>
  <c r="BD36" i="3" s="1"/>
  <c r="BA36" i="3"/>
  <c r="BE36" i="3" s="1"/>
  <c r="BB36" i="3"/>
  <c r="AY37" i="3"/>
  <c r="BC37" i="3" s="1"/>
  <c r="AZ37" i="3"/>
  <c r="BD37" i="3" s="1"/>
  <c r="BA37" i="3"/>
  <c r="BE37" i="3" s="1"/>
  <c r="BB37" i="3"/>
  <c r="BF37" i="3" s="1"/>
  <c r="AY38" i="3"/>
  <c r="AZ38" i="3"/>
  <c r="BA38" i="3"/>
  <c r="BE38" i="3" s="1"/>
  <c r="BB38" i="3"/>
  <c r="BF38" i="3" s="1"/>
  <c r="AY39" i="3"/>
  <c r="AZ39" i="3"/>
  <c r="BA39" i="3"/>
  <c r="BB39" i="3"/>
  <c r="AY40" i="3"/>
  <c r="BC40" i="3" s="1"/>
  <c r="AZ40" i="3"/>
  <c r="BD40" i="3" s="1"/>
  <c r="BA40" i="3"/>
  <c r="BE40" i="3" s="1"/>
  <c r="BB40" i="3"/>
  <c r="AY41" i="3"/>
  <c r="BC41" i="3" s="1"/>
  <c r="AZ41" i="3"/>
  <c r="BD41" i="3" s="1"/>
  <c r="BA41" i="3"/>
  <c r="BE41" i="3" s="1"/>
  <c r="BB41" i="3"/>
  <c r="BF41" i="3" s="1"/>
  <c r="AY42" i="3"/>
  <c r="AZ42" i="3"/>
  <c r="BA42" i="3"/>
  <c r="BB42" i="3"/>
  <c r="AY43" i="3"/>
  <c r="AZ43" i="3"/>
  <c r="BD43" i="3" s="1"/>
  <c r="BA43" i="3"/>
  <c r="BB43" i="3"/>
  <c r="AY44" i="3"/>
  <c r="BC44" i="3" s="1"/>
  <c r="AZ44" i="3"/>
  <c r="BD44" i="3" s="1"/>
  <c r="BA44" i="3"/>
  <c r="BB44" i="3"/>
  <c r="AY45" i="3"/>
  <c r="BC45" i="3" s="1"/>
  <c r="AZ45" i="3"/>
  <c r="BD45" i="3" s="1"/>
  <c r="BA45" i="3"/>
  <c r="BE45" i="3" s="1"/>
  <c r="BB45" i="3"/>
  <c r="BF45" i="3" s="1"/>
  <c r="AY46" i="3"/>
  <c r="AZ46" i="3"/>
  <c r="BA46" i="3"/>
  <c r="BB46" i="3"/>
  <c r="BF46" i="3" s="1"/>
  <c r="AY47" i="3"/>
  <c r="BC47" i="3" s="1"/>
  <c r="AZ47" i="3"/>
  <c r="BD47" i="3" s="1"/>
  <c r="BA47" i="3"/>
  <c r="BB47" i="3"/>
  <c r="BF47" i="3" s="1"/>
  <c r="AY48" i="3"/>
  <c r="AZ48" i="3"/>
  <c r="BA48" i="3"/>
  <c r="BB48" i="3"/>
  <c r="AY49" i="3"/>
  <c r="BC49" i="3" s="1"/>
  <c r="AZ49" i="3"/>
  <c r="BD49" i="3" s="1"/>
  <c r="BA49" i="3"/>
  <c r="BE49" i="3" s="1"/>
  <c r="BB49" i="3"/>
  <c r="BF49" i="3" s="1"/>
  <c r="AY50" i="3"/>
  <c r="AZ50" i="3"/>
  <c r="BA50" i="3"/>
  <c r="BB50" i="3"/>
  <c r="AY51" i="3"/>
  <c r="BC51" i="3" s="1"/>
  <c r="AZ51" i="3"/>
  <c r="BD51" i="3" s="1"/>
  <c r="BA51" i="3"/>
  <c r="BB51" i="3"/>
  <c r="AY52" i="3"/>
  <c r="AZ52" i="3"/>
  <c r="BD52" i="3" s="1"/>
  <c r="BA52" i="3"/>
  <c r="BB52" i="3"/>
  <c r="AY53" i="3"/>
  <c r="BC53" i="3" s="1"/>
  <c r="AZ53" i="3"/>
  <c r="BD53" i="3" s="1"/>
  <c r="BA53" i="3"/>
  <c r="BE53" i="3" s="1"/>
  <c r="BB53" i="3"/>
  <c r="BF53" i="3" s="1"/>
  <c r="AY54" i="3"/>
  <c r="AZ54" i="3"/>
  <c r="BA54" i="3"/>
  <c r="BB54" i="3"/>
  <c r="BF54" i="3" s="1"/>
  <c r="AY55" i="3"/>
  <c r="BC55" i="3" s="1"/>
  <c r="AZ55" i="3"/>
  <c r="BA55" i="3"/>
  <c r="BB55" i="3"/>
  <c r="BF55" i="3" s="1"/>
  <c r="AY56" i="3"/>
  <c r="BC56" i="3" s="1"/>
  <c r="AZ56" i="3"/>
  <c r="BD56" i="3" s="1"/>
  <c r="BA56" i="3"/>
  <c r="BB56" i="3"/>
  <c r="AY57" i="3"/>
  <c r="BC57" i="3" s="1"/>
  <c r="AZ57" i="3"/>
  <c r="BD57" i="3" s="1"/>
  <c r="BA57" i="3"/>
  <c r="BE57" i="3" s="1"/>
  <c r="BB57" i="3"/>
  <c r="BF57" i="3" s="1"/>
  <c r="AY58" i="3"/>
  <c r="BC58" i="3" s="1"/>
  <c r="AZ58" i="3"/>
  <c r="BA58" i="3"/>
  <c r="BB58" i="3"/>
  <c r="AY59" i="3"/>
  <c r="BC59" i="3" s="1"/>
  <c r="AZ59" i="3"/>
  <c r="BD59" i="3" s="1"/>
  <c r="BA59" i="3"/>
  <c r="BB59" i="3"/>
  <c r="BF59" i="3" s="1"/>
  <c r="AY60" i="3"/>
  <c r="BC60" i="3" s="1"/>
  <c r="AZ60" i="3"/>
  <c r="BD60" i="3" s="1"/>
  <c r="BA60" i="3"/>
  <c r="BB60" i="3"/>
  <c r="AY61" i="3"/>
  <c r="BC61" i="3" s="1"/>
  <c r="AZ61" i="3"/>
  <c r="BD61" i="3" s="1"/>
  <c r="BA61" i="3"/>
  <c r="BE61" i="3" s="1"/>
  <c r="BB61" i="3"/>
  <c r="BF61" i="3" s="1"/>
  <c r="AY62" i="3"/>
  <c r="AZ62" i="3"/>
  <c r="BA62" i="3"/>
  <c r="BB62" i="3"/>
  <c r="BF62" i="3" s="1"/>
  <c r="AY63" i="3"/>
  <c r="BC63" i="3" s="1"/>
  <c r="AZ63" i="3"/>
  <c r="BA63" i="3"/>
  <c r="BB63" i="3"/>
  <c r="AY64" i="3"/>
  <c r="AZ64" i="3"/>
  <c r="BA64" i="3"/>
  <c r="BB64" i="3"/>
  <c r="AY65" i="3"/>
  <c r="AZ65" i="3"/>
  <c r="BA65" i="3"/>
  <c r="BB65" i="3"/>
  <c r="AY66" i="3"/>
  <c r="AZ66" i="3"/>
  <c r="BA66" i="3"/>
  <c r="BB66" i="3"/>
  <c r="AY67" i="3"/>
  <c r="AZ67" i="3"/>
  <c r="BA67" i="3"/>
  <c r="BB67" i="3"/>
  <c r="AY68" i="3"/>
  <c r="AZ68" i="3"/>
  <c r="BA68" i="3"/>
  <c r="BB68" i="3"/>
  <c r="AY69" i="3"/>
  <c r="AZ69" i="3"/>
  <c r="BA69" i="3"/>
  <c r="BB69" i="3"/>
  <c r="AY70" i="3"/>
  <c r="AZ70" i="3"/>
  <c r="BA70" i="3"/>
  <c r="BB70" i="3"/>
  <c r="AY71" i="3"/>
  <c r="AZ71" i="3"/>
  <c r="BA71" i="3"/>
  <c r="BB71" i="3"/>
  <c r="AY72" i="3"/>
  <c r="AZ72" i="3"/>
  <c r="BA72" i="3"/>
  <c r="BB72" i="3"/>
  <c r="AY73" i="3"/>
  <c r="AZ73" i="3"/>
  <c r="BA73" i="3"/>
  <c r="BB73" i="3"/>
  <c r="AY74" i="3"/>
  <c r="AZ74" i="3"/>
  <c r="BA74" i="3"/>
  <c r="BB74" i="3"/>
  <c r="AY75" i="3"/>
  <c r="AZ75" i="3"/>
  <c r="BA75" i="3"/>
  <c r="BB75" i="3"/>
  <c r="AY76" i="3"/>
  <c r="AZ76" i="3"/>
  <c r="BA76" i="3"/>
  <c r="BB76" i="3"/>
  <c r="AY77" i="3"/>
  <c r="AZ77" i="3"/>
  <c r="BA77" i="3"/>
  <c r="BB77" i="3"/>
  <c r="AY78" i="3"/>
  <c r="AZ78" i="3"/>
  <c r="BA78" i="3"/>
  <c r="BB78" i="3"/>
  <c r="BF78" i="3" s="1"/>
  <c r="AY79" i="3"/>
  <c r="BC79" i="3" s="1"/>
  <c r="AZ79" i="3"/>
  <c r="BA79" i="3"/>
  <c r="BB79" i="3"/>
  <c r="AY80" i="3"/>
  <c r="AZ80" i="3"/>
  <c r="BA80" i="3"/>
  <c r="BB80" i="3"/>
  <c r="AY81" i="3"/>
  <c r="BC81" i="3" s="1"/>
  <c r="AZ81" i="3"/>
  <c r="BD81" i="3" s="1"/>
  <c r="BA81" i="3"/>
  <c r="BE81" i="3" s="1"/>
  <c r="BB81" i="3"/>
  <c r="BF81" i="3" s="1"/>
  <c r="AY82" i="3"/>
  <c r="AZ82" i="3"/>
  <c r="BA82" i="3"/>
  <c r="BB82" i="3"/>
  <c r="BF82" i="3" s="1"/>
  <c r="AY83" i="3"/>
  <c r="BC83" i="3" s="1"/>
  <c r="AZ83" i="3"/>
  <c r="BD83" i="3" s="1"/>
  <c r="BA83" i="3"/>
  <c r="BB83" i="3"/>
  <c r="AY84" i="3"/>
  <c r="AZ84" i="3"/>
  <c r="BD84" i="3" s="1"/>
  <c r="BA84" i="3"/>
  <c r="BB84" i="3"/>
  <c r="AY85" i="3"/>
  <c r="BC85" i="3" s="1"/>
  <c r="AZ85" i="3"/>
  <c r="BD85" i="3" s="1"/>
  <c r="BA85" i="3"/>
  <c r="BE85" i="3" s="1"/>
  <c r="BB85" i="3"/>
  <c r="BF85" i="3" s="1"/>
  <c r="AY86" i="3"/>
  <c r="AZ86" i="3"/>
  <c r="BA86" i="3"/>
  <c r="BB86" i="3"/>
  <c r="BF86" i="3" s="1"/>
  <c r="AY87" i="3"/>
  <c r="BC87" i="3" s="1"/>
  <c r="AZ87" i="3"/>
  <c r="BA87" i="3"/>
  <c r="BB87" i="3"/>
  <c r="BF87" i="3" s="1"/>
  <c r="AY88" i="3"/>
  <c r="BC88" i="3" s="1"/>
  <c r="AZ88" i="3"/>
  <c r="BD88" i="3" s="1"/>
  <c r="BA88" i="3"/>
  <c r="BB88" i="3"/>
  <c r="AY89" i="3"/>
  <c r="BC89" i="3" s="1"/>
  <c r="AZ89" i="3"/>
  <c r="BD89" i="3" s="1"/>
  <c r="BA89" i="3"/>
  <c r="BE89" i="3" s="1"/>
  <c r="BB89" i="3"/>
  <c r="BF89" i="3" s="1"/>
  <c r="AY90" i="3"/>
  <c r="AZ90" i="3"/>
  <c r="BA90" i="3"/>
  <c r="BB90" i="3"/>
  <c r="AY91" i="3"/>
  <c r="BC91" i="3" s="1"/>
  <c r="AZ91" i="3"/>
  <c r="BD91" i="3" s="1"/>
  <c r="BA91" i="3"/>
  <c r="BB91" i="3"/>
  <c r="BF91" i="3" s="1"/>
  <c r="AY92" i="3"/>
  <c r="BC92" i="3" s="1"/>
  <c r="AZ92" i="3"/>
  <c r="BD92" i="3" s="1"/>
  <c r="BA92" i="3"/>
  <c r="BB92" i="3"/>
  <c r="AY93" i="3"/>
  <c r="BC93" i="3" s="1"/>
  <c r="AZ93" i="3"/>
  <c r="BD93" i="3" s="1"/>
  <c r="BA93" i="3"/>
  <c r="BE93" i="3" s="1"/>
  <c r="BB93" i="3"/>
  <c r="BF93" i="3" s="1"/>
  <c r="AY94" i="3"/>
  <c r="AZ94" i="3"/>
  <c r="BA94" i="3"/>
  <c r="BB94" i="3"/>
  <c r="BF94" i="3" s="1"/>
  <c r="AY95" i="3"/>
  <c r="BC95" i="3" s="1"/>
  <c r="AZ95" i="3"/>
  <c r="BA95" i="3"/>
  <c r="BB95" i="3"/>
  <c r="BF95" i="3" s="1"/>
  <c r="AY96" i="3"/>
  <c r="BC96" i="3" s="1"/>
  <c r="AZ96" i="3"/>
  <c r="BA96" i="3"/>
  <c r="BE96" i="3" s="1"/>
  <c r="BB96" i="3"/>
  <c r="AY97" i="3"/>
  <c r="BC97" i="3" s="1"/>
  <c r="AZ97" i="3"/>
  <c r="BD97" i="3" s="1"/>
  <c r="BA97" i="3"/>
  <c r="BE97" i="3" s="1"/>
  <c r="BB97" i="3"/>
  <c r="BF97" i="3" s="1"/>
  <c r="AY98" i="3"/>
  <c r="AZ98" i="3"/>
  <c r="BA98" i="3"/>
  <c r="BB98" i="3"/>
  <c r="AY99" i="3"/>
  <c r="BC99" i="3" s="1"/>
  <c r="AZ99" i="3"/>
  <c r="BA99" i="3"/>
  <c r="BB99" i="3"/>
  <c r="AY100" i="3"/>
  <c r="BC100" i="3" s="1"/>
  <c r="AZ100" i="3"/>
  <c r="BD100" i="3" s="1"/>
  <c r="BA100" i="3"/>
  <c r="BE100" i="3" s="1"/>
  <c r="BB100" i="3"/>
  <c r="AY101" i="3"/>
  <c r="BC101" i="3" s="1"/>
  <c r="AZ101" i="3"/>
  <c r="BD101" i="3" s="1"/>
  <c r="BA101" i="3"/>
  <c r="BE101" i="3" s="1"/>
  <c r="BB101" i="3"/>
  <c r="BF101" i="3" s="1"/>
  <c r="AY102" i="3"/>
  <c r="AZ102" i="3"/>
  <c r="BA102" i="3"/>
  <c r="BE102" i="3" s="1"/>
  <c r="BB102" i="3"/>
  <c r="BF102" i="3" s="1"/>
  <c r="AY103" i="3"/>
  <c r="AZ103" i="3"/>
  <c r="BA103" i="3"/>
  <c r="BB103" i="3"/>
  <c r="AY104" i="3"/>
  <c r="BC104" i="3" s="1"/>
  <c r="AZ104" i="3"/>
  <c r="BD104" i="3" s="1"/>
  <c r="BA104" i="3"/>
  <c r="BE104" i="3" s="1"/>
  <c r="BB104" i="3"/>
  <c r="AY105" i="3"/>
  <c r="BC105" i="3" s="1"/>
  <c r="AZ105" i="3"/>
  <c r="BD105" i="3" s="1"/>
  <c r="BA105" i="3"/>
  <c r="BE105" i="3" s="1"/>
  <c r="BB105" i="3"/>
  <c r="BF105" i="3" s="1"/>
  <c r="AY106" i="3"/>
  <c r="AZ106" i="3"/>
  <c r="BA106" i="3"/>
  <c r="BB106" i="3"/>
  <c r="AY107" i="3"/>
  <c r="AZ107" i="3"/>
  <c r="BD107" i="3" s="1"/>
  <c r="BA107" i="3"/>
  <c r="BB107" i="3"/>
  <c r="AY108" i="3"/>
  <c r="BC108" i="3" s="1"/>
  <c r="AZ108" i="3"/>
  <c r="BD108" i="3" s="1"/>
  <c r="BA108" i="3"/>
  <c r="BB108" i="3"/>
  <c r="AY109" i="3"/>
  <c r="BC109" i="3" s="1"/>
  <c r="AZ109" i="3"/>
  <c r="BD109" i="3" s="1"/>
  <c r="BA109" i="3"/>
  <c r="BE109" i="3" s="1"/>
  <c r="BB109" i="3"/>
  <c r="BF109" i="3" s="1"/>
  <c r="AY110" i="3"/>
  <c r="AZ110" i="3"/>
  <c r="BA110" i="3"/>
  <c r="BB110" i="3"/>
  <c r="BF110" i="3" s="1"/>
  <c r="AY111" i="3"/>
  <c r="BC111" i="3" s="1"/>
  <c r="AZ111" i="3"/>
  <c r="BD111" i="3" s="1"/>
  <c r="BA111" i="3"/>
  <c r="BB111" i="3"/>
  <c r="BF111" i="3" s="1"/>
  <c r="AY112" i="3"/>
  <c r="AZ112" i="3"/>
  <c r="BA112" i="3"/>
  <c r="BB112" i="3"/>
  <c r="AY113" i="3"/>
  <c r="BC113" i="3" s="1"/>
  <c r="AZ113" i="3"/>
  <c r="BD113" i="3" s="1"/>
  <c r="BA113" i="3"/>
  <c r="BE113" i="3" s="1"/>
  <c r="BB113" i="3"/>
  <c r="BF113" i="3" s="1"/>
  <c r="AY114" i="3"/>
  <c r="AZ114" i="3"/>
  <c r="BA114" i="3"/>
  <c r="BB114" i="3"/>
  <c r="AY115" i="3"/>
  <c r="BC115" i="3" s="1"/>
  <c r="AZ115" i="3"/>
  <c r="BD115" i="3" s="1"/>
  <c r="BA115" i="3"/>
  <c r="BB115" i="3"/>
  <c r="AY116" i="3"/>
  <c r="AZ116" i="3"/>
  <c r="BD116" i="3" s="1"/>
  <c r="BA116" i="3"/>
  <c r="BB116" i="3"/>
  <c r="AY117" i="3"/>
  <c r="BC117" i="3" s="1"/>
  <c r="AZ117" i="3"/>
  <c r="BD117" i="3" s="1"/>
  <c r="BA117" i="3"/>
  <c r="BE117" i="3" s="1"/>
  <c r="BB117" i="3"/>
  <c r="BF117" i="3" s="1"/>
  <c r="AY118" i="3"/>
  <c r="AZ118" i="3"/>
  <c r="BA118" i="3"/>
  <c r="BB118" i="3"/>
  <c r="BF118" i="3" s="1"/>
  <c r="AY119" i="3"/>
  <c r="BC119" i="3" s="1"/>
  <c r="AZ119" i="3"/>
  <c r="BA119" i="3"/>
  <c r="BB119" i="3"/>
  <c r="BF119" i="3" s="1"/>
  <c r="AY120" i="3"/>
  <c r="BC120" i="3" s="1"/>
  <c r="AZ120" i="3"/>
  <c r="BD120" i="3" s="1"/>
  <c r="BA120" i="3"/>
  <c r="BB120" i="3"/>
  <c r="AY121" i="3"/>
  <c r="BC121" i="3" s="1"/>
  <c r="AZ121" i="3"/>
  <c r="BD121" i="3" s="1"/>
  <c r="BA121" i="3"/>
  <c r="BE121" i="3" s="1"/>
  <c r="BB121" i="3"/>
  <c r="BF121" i="3" s="1"/>
  <c r="AY122" i="3"/>
  <c r="BC122" i="3" s="1"/>
  <c r="AZ122" i="3"/>
  <c r="BA122" i="3"/>
  <c r="BB122" i="3"/>
  <c r="AY123" i="3"/>
  <c r="BC123" i="3" s="1"/>
  <c r="AZ123" i="3"/>
  <c r="BD123" i="3" s="1"/>
  <c r="BA123" i="3"/>
  <c r="BB123" i="3"/>
  <c r="BF123" i="3" s="1"/>
  <c r="AY124" i="3"/>
  <c r="BC124" i="3" s="1"/>
  <c r="AZ124" i="3"/>
  <c r="BD124" i="3" s="1"/>
  <c r="BA124" i="3"/>
  <c r="BB124" i="3"/>
  <c r="AY125" i="3"/>
  <c r="AZ125" i="3"/>
  <c r="BA125" i="3"/>
  <c r="BB125" i="3"/>
  <c r="AY126" i="3"/>
  <c r="AZ126" i="3"/>
  <c r="BA126" i="3"/>
  <c r="BB126" i="3"/>
  <c r="AY127" i="3"/>
  <c r="AZ127" i="3"/>
  <c r="BA127" i="3"/>
  <c r="BB127" i="3"/>
  <c r="AY128" i="3"/>
  <c r="AZ128" i="3"/>
  <c r="BA128" i="3"/>
  <c r="BB128" i="3"/>
  <c r="AY129" i="3"/>
  <c r="AZ129" i="3"/>
  <c r="BA129" i="3"/>
  <c r="BB129" i="3"/>
  <c r="AY130" i="3"/>
  <c r="AZ130" i="3"/>
  <c r="BA130" i="3"/>
  <c r="BB130" i="3"/>
  <c r="AY131" i="3"/>
  <c r="AZ131" i="3"/>
  <c r="BA131" i="3"/>
  <c r="BB131" i="3"/>
  <c r="AY132" i="3"/>
  <c r="AZ132" i="3"/>
  <c r="BA132" i="3"/>
  <c r="BB132" i="3"/>
  <c r="AY133" i="3"/>
  <c r="AZ133" i="3"/>
  <c r="BA133" i="3"/>
  <c r="BB133" i="3"/>
  <c r="AY134" i="3"/>
  <c r="AZ134" i="3"/>
  <c r="BA134" i="3"/>
  <c r="BB134" i="3"/>
  <c r="AY135" i="3"/>
  <c r="AZ135" i="3"/>
  <c r="BA135" i="3"/>
  <c r="BB135" i="3"/>
  <c r="AY136" i="3"/>
  <c r="AZ136" i="3"/>
  <c r="BA136" i="3"/>
  <c r="BB136" i="3"/>
  <c r="AY137" i="3"/>
  <c r="AZ137" i="3"/>
  <c r="BA137" i="3"/>
  <c r="BB137" i="3"/>
  <c r="AY138" i="3"/>
  <c r="AZ138" i="3"/>
  <c r="BA138" i="3"/>
  <c r="BB138" i="3"/>
  <c r="AY139" i="3"/>
  <c r="AZ139" i="3"/>
  <c r="BA139" i="3"/>
  <c r="BB139" i="3"/>
  <c r="AY140" i="3"/>
  <c r="AZ140" i="3"/>
  <c r="BA140" i="3"/>
  <c r="BB140" i="3"/>
  <c r="AY141" i="3"/>
  <c r="AZ141" i="3"/>
  <c r="BA141" i="3"/>
  <c r="BB141" i="3"/>
  <c r="AY142" i="3"/>
  <c r="AZ142" i="3"/>
  <c r="BA142" i="3"/>
  <c r="BB142" i="3"/>
  <c r="AY143" i="3"/>
  <c r="AZ143" i="3"/>
  <c r="BA143" i="3"/>
  <c r="BB143" i="3"/>
  <c r="AY144" i="3"/>
  <c r="AZ144" i="3"/>
  <c r="BA144" i="3"/>
  <c r="BB144" i="3"/>
  <c r="AY145" i="3"/>
  <c r="AZ145" i="3"/>
  <c r="BD145" i="3" s="1"/>
  <c r="BA145" i="3"/>
  <c r="BB145" i="3"/>
  <c r="BF145" i="3" s="1"/>
  <c r="AY146" i="3"/>
  <c r="AZ146" i="3"/>
  <c r="BA146" i="3"/>
  <c r="BB146" i="3"/>
  <c r="AY147" i="3"/>
  <c r="AZ147" i="3"/>
  <c r="BD147" i="3" s="1"/>
  <c r="BA147" i="3"/>
  <c r="BB147" i="3"/>
  <c r="AY148" i="3"/>
  <c r="AZ148" i="3"/>
  <c r="BD148" i="3" s="1"/>
  <c r="BA148" i="3"/>
  <c r="BB148" i="3"/>
  <c r="AY149" i="3"/>
  <c r="BC149" i="3" s="1"/>
  <c r="AZ149" i="3"/>
  <c r="BD149" i="3" s="1"/>
  <c r="BA149" i="3"/>
  <c r="BE149" i="3" s="1"/>
  <c r="BB149" i="3"/>
  <c r="BF149" i="3" s="1"/>
  <c r="AY150" i="3"/>
  <c r="AZ150" i="3"/>
  <c r="BA150" i="3"/>
  <c r="BB150" i="3"/>
  <c r="AY151" i="3"/>
  <c r="BC151" i="3" s="1"/>
  <c r="AZ151" i="3"/>
  <c r="BA151" i="3"/>
  <c r="BB151" i="3"/>
  <c r="BF151" i="3" s="1"/>
  <c r="AY152" i="3"/>
  <c r="BC152" i="3" s="1"/>
  <c r="AZ152" i="3"/>
  <c r="BD152" i="3" s="1"/>
  <c r="BA152" i="3"/>
  <c r="BB152" i="3"/>
  <c r="AY153" i="3"/>
  <c r="BC153" i="3" s="1"/>
  <c r="AZ153" i="3"/>
  <c r="BD153" i="3" s="1"/>
  <c r="BA153" i="3"/>
  <c r="BE153" i="3" s="1"/>
  <c r="BB153" i="3"/>
  <c r="BF153" i="3" s="1"/>
  <c r="AY154" i="3"/>
  <c r="AZ154" i="3"/>
  <c r="BA154" i="3"/>
  <c r="BB154" i="3"/>
  <c r="AY155" i="3"/>
  <c r="BC155" i="3" s="1"/>
  <c r="AZ155" i="3"/>
  <c r="BD155" i="3" s="1"/>
  <c r="BA155" i="3"/>
  <c r="BB155" i="3"/>
  <c r="BF155" i="3" s="1"/>
  <c r="AY156" i="3"/>
  <c r="BC156" i="3" s="1"/>
  <c r="AZ156" i="3"/>
  <c r="BD156" i="3" s="1"/>
  <c r="BA156" i="3"/>
  <c r="BB156" i="3"/>
  <c r="AY157" i="3"/>
  <c r="BC157" i="3" s="1"/>
  <c r="AZ157" i="3"/>
  <c r="BD157" i="3" s="1"/>
  <c r="BA157" i="3"/>
  <c r="BE157" i="3" s="1"/>
  <c r="BB157" i="3"/>
  <c r="BF157" i="3" s="1"/>
  <c r="AY158" i="3"/>
  <c r="AZ158" i="3"/>
  <c r="BA158" i="3"/>
  <c r="BB158" i="3"/>
  <c r="BF158" i="3" s="1"/>
  <c r="AY159" i="3"/>
  <c r="BC159" i="3" s="1"/>
  <c r="AZ159" i="3"/>
  <c r="BA159" i="3"/>
  <c r="BB159" i="3"/>
  <c r="BF159" i="3" s="1"/>
  <c r="AY160" i="3"/>
  <c r="BC160" i="3" s="1"/>
  <c r="AZ160" i="3"/>
  <c r="BA160" i="3"/>
  <c r="BE160" i="3" s="1"/>
  <c r="BB160" i="3"/>
  <c r="AY161" i="3"/>
  <c r="BC161" i="3" s="1"/>
  <c r="AZ161" i="3"/>
  <c r="BD161" i="3" s="1"/>
  <c r="BA161" i="3"/>
  <c r="BE161" i="3" s="1"/>
  <c r="BB161" i="3"/>
  <c r="BF161" i="3" s="1"/>
  <c r="AY162" i="3"/>
  <c r="AZ162" i="3"/>
  <c r="BA162" i="3"/>
  <c r="BB162" i="3"/>
  <c r="AY163" i="3"/>
  <c r="BC163" i="3" s="1"/>
  <c r="AZ163" i="3"/>
  <c r="BA163" i="3"/>
  <c r="BB163" i="3"/>
  <c r="AY164" i="3"/>
  <c r="BC164" i="3" s="1"/>
  <c r="AZ164" i="3"/>
  <c r="BD164" i="3" s="1"/>
  <c r="BA164" i="3"/>
  <c r="BE164" i="3" s="1"/>
  <c r="BB164" i="3"/>
  <c r="AY165" i="3"/>
  <c r="BC165" i="3" s="1"/>
  <c r="AZ165" i="3"/>
  <c r="BD165" i="3" s="1"/>
  <c r="BA165" i="3"/>
  <c r="BE165" i="3" s="1"/>
  <c r="BB165" i="3"/>
  <c r="BF165" i="3" s="1"/>
  <c r="AY166" i="3"/>
  <c r="AZ166" i="3"/>
  <c r="BA166" i="3"/>
  <c r="BE166" i="3" s="1"/>
  <c r="BB166" i="3"/>
  <c r="BF166" i="3" s="1"/>
  <c r="AY167" i="3"/>
  <c r="AZ167" i="3"/>
  <c r="BA167" i="3"/>
  <c r="BB167" i="3"/>
  <c r="AY168" i="3"/>
  <c r="BC168" i="3" s="1"/>
  <c r="AZ168" i="3"/>
  <c r="BD168" i="3" s="1"/>
  <c r="BA168" i="3"/>
  <c r="BE168" i="3" s="1"/>
  <c r="BB168" i="3"/>
  <c r="AY169" i="3"/>
  <c r="BC169" i="3" s="1"/>
  <c r="AZ169" i="3"/>
  <c r="BD169" i="3" s="1"/>
  <c r="BA169" i="3"/>
  <c r="BE169" i="3" s="1"/>
  <c r="BB169" i="3"/>
  <c r="BF169" i="3" s="1"/>
  <c r="AY170" i="3"/>
  <c r="AZ170" i="3"/>
  <c r="BA170" i="3"/>
  <c r="BB170" i="3"/>
  <c r="AY171" i="3"/>
  <c r="AZ171" i="3"/>
  <c r="BD171" i="3" s="1"/>
  <c r="BA171" i="3"/>
  <c r="BB171" i="3"/>
  <c r="AY172" i="3"/>
  <c r="BC172" i="3" s="1"/>
  <c r="AZ172" i="3"/>
  <c r="BD172" i="3" s="1"/>
  <c r="BA172" i="3"/>
  <c r="BB172" i="3"/>
  <c r="AY173" i="3"/>
  <c r="BC173" i="3" s="1"/>
  <c r="AZ173" i="3"/>
  <c r="BD173" i="3" s="1"/>
  <c r="BA173" i="3"/>
  <c r="BE173" i="3" s="1"/>
  <c r="BB173" i="3"/>
  <c r="BF173" i="3" s="1"/>
  <c r="AY174" i="3"/>
  <c r="AZ174" i="3"/>
  <c r="BA174" i="3"/>
  <c r="BB174" i="3"/>
  <c r="BF174" i="3" s="1"/>
  <c r="AY175" i="3"/>
  <c r="BC175" i="3" s="1"/>
  <c r="AZ175" i="3"/>
  <c r="BD175" i="3" s="1"/>
  <c r="BA175" i="3"/>
  <c r="BB175" i="3"/>
  <c r="BF175" i="3" s="1"/>
  <c r="AY176" i="3"/>
  <c r="AZ176" i="3"/>
  <c r="BA176" i="3"/>
  <c r="BB176" i="3"/>
  <c r="AY177" i="3"/>
  <c r="BC177" i="3" s="1"/>
  <c r="AZ177" i="3"/>
  <c r="BD177" i="3" s="1"/>
  <c r="BA177" i="3"/>
  <c r="BE177" i="3" s="1"/>
  <c r="BB177" i="3"/>
  <c r="BF177" i="3" s="1"/>
  <c r="AY178" i="3"/>
  <c r="AZ178" i="3"/>
  <c r="BA178" i="3"/>
  <c r="BB178" i="3"/>
  <c r="AY179" i="3"/>
  <c r="BC179" i="3" s="1"/>
  <c r="AZ179" i="3"/>
  <c r="BD179" i="3" s="1"/>
  <c r="BA179" i="3"/>
  <c r="BB179" i="3"/>
  <c r="AY180" i="3"/>
  <c r="AZ180" i="3"/>
  <c r="BD180" i="3" s="1"/>
  <c r="BA180" i="3"/>
  <c r="BB180" i="3"/>
  <c r="AY181" i="3"/>
  <c r="BC181" i="3" s="1"/>
  <c r="AZ181" i="3"/>
  <c r="BD181" i="3" s="1"/>
  <c r="BA181" i="3"/>
  <c r="BE181" i="3" s="1"/>
  <c r="BB181" i="3"/>
  <c r="BF181" i="3" s="1"/>
  <c r="AY182" i="3"/>
  <c r="AZ182" i="3"/>
  <c r="BA182" i="3"/>
  <c r="BB182" i="3"/>
  <c r="BF182" i="3" s="1"/>
  <c r="AY183" i="3"/>
  <c r="BC183" i="3" s="1"/>
  <c r="AZ183" i="3"/>
  <c r="BA183" i="3"/>
  <c r="BB183" i="3"/>
  <c r="BF183" i="3" s="1"/>
  <c r="AY184" i="3"/>
  <c r="BC184" i="3" s="1"/>
  <c r="AZ184" i="3"/>
  <c r="BD184" i="3" s="1"/>
  <c r="BA184" i="3"/>
  <c r="BB184" i="3"/>
  <c r="AY185" i="3"/>
  <c r="BC185" i="3" s="1"/>
  <c r="AZ185" i="3"/>
  <c r="BD185" i="3" s="1"/>
  <c r="BA185" i="3"/>
  <c r="BE185" i="3" s="1"/>
  <c r="BB185" i="3"/>
  <c r="BF185" i="3" s="1"/>
  <c r="AY186" i="3"/>
  <c r="BC186" i="3" s="1"/>
  <c r="AZ186" i="3"/>
  <c r="BA186" i="3"/>
  <c r="BB186" i="3"/>
  <c r="AY187" i="3"/>
  <c r="BC187" i="3" s="1"/>
  <c r="AZ187" i="3"/>
  <c r="BD187" i="3" s="1"/>
  <c r="BA187" i="3"/>
  <c r="BB187" i="3"/>
  <c r="BF187" i="3" s="1"/>
  <c r="AY188" i="3"/>
  <c r="BC188" i="3" s="1"/>
  <c r="AZ188" i="3"/>
  <c r="BD188" i="3" s="1"/>
  <c r="BA188" i="3"/>
  <c r="BB188" i="3"/>
  <c r="AY189" i="3"/>
  <c r="BC189" i="3" s="1"/>
  <c r="AZ189" i="3"/>
  <c r="BD189" i="3" s="1"/>
  <c r="BA189" i="3"/>
  <c r="BE189" i="3" s="1"/>
  <c r="BB189" i="3"/>
  <c r="BF189" i="3" s="1"/>
  <c r="AY190" i="3"/>
  <c r="AZ190" i="3"/>
  <c r="BA190" i="3"/>
  <c r="BB190" i="3"/>
  <c r="BF190" i="3" s="1"/>
  <c r="AY191" i="3"/>
  <c r="BC191" i="3" s="1"/>
  <c r="AZ191" i="3"/>
  <c r="BA191" i="3"/>
  <c r="BB191" i="3"/>
  <c r="AY192" i="3"/>
  <c r="BC192" i="3" s="1"/>
  <c r="AZ192" i="3"/>
  <c r="BA192" i="3"/>
  <c r="BE192" i="3" s="1"/>
  <c r="BB192" i="3"/>
  <c r="AY193" i="3"/>
  <c r="BC193" i="3" s="1"/>
  <c r="AZ193" i="3"/>
  <c r="BD193" i="3" s="1"/>
  <c r="BA193" i="3"/>
  <c r="BE193" i="3" s="1"/>
  <c r="BB193" i="3"/>
  <c r="BF193" i="3" s="1"/>
  <c r="AY194" i="3"/>
  <c r="AZ194" i="3"/>
  <c r="BA194" i="3"/>
  <c r="BB194" i="3"/>
  <c r="AY195" i="3"/>
  <c r="BC195" i="3" s="1"/>
  <c r="AZ195" i="3"/>
  <c r="BA195" i="3"/>
  <c r="BB195" i="3"/>
  <c r="AY196" i="3"/>
  <c r="BC196" i="3" s="1"/>
  <c r="AZ196" i="3"/>
  <c r="BD196" i="3" s="1"/>
  <c r="BA196" i="3"/>
  <c r="BE196" i="3" s="1"/>
  <c r="BB196" i="3"/>
  <c r="AY197" i="3"/>
  <c r="BC197" i="3" s="1"/>
  <c r="AZ197" i="3"/>
  <c r="BD197" i="3" s="1"/>
  <c r="BA197" i="3"/>
  <c r="BE197" i="3" s="1"/>
  <c r="BB197" i="3"/>
  <c r="BF197" i="3" s="1"/>
  <c r="AY198" i="3"/>
  <c r="AZ198" i="3"/>
  <c r="BA198" i="3"/>
  <c r="BE198" i="3" s="1"/>
  <c r="BB198" i="3"/>
  <c r="BF198" i="3" s="1"/>
  <c r="AY199" i="3"/>
  <c r="AZ199" i="3"/>
  <c r="BA199" i="3"/>
  <c r="BB199" i="3"/>
  <c r="AY200" i="3"/>
  <c r="BC200" i="3" s="1"/>
  <c r="AZ200" i="3"/>
  <c r="BA200" i="3"/>
  <c r="BE200" i="3" s="1"/>
  <c r="BB200" i="3"/>
  <c r="AY201" i="3"/>
  <c r="BC201" i="3" s="1"/>
  <c r="AZ201" i="3"/>
  <c r="BD201" i="3" s="1"/>
  <c r="BA201" i="3"/>
  <c r="BE201" i="3" s="1"/>
  <c r="BB201" i="3"/>
  <c r="BF201" i="3" s="1"/>
  <c r="AY202" i="3"/>
  <c r="AZ202" i="3"/>
  <c r="BA202" i="3"/>
  <c r="BB202" i="3"/>
  <c r="AY203" i="3"/>
  <c r="AZ203" i="3"/>
  <c r="BD203" i="3" s="1"/>
  <c r="BA203" i="3"/>
  <c r="BB203" i="3"/>
  <c r="AY204" i="3"/>
  <c r="BC204" i="3" s="1"/>
  <c r="AZ204" i="3"/>
  <c r="BD204" i="3" s="1"/>
  <c r="BA204" i="3"/>
  <c r="BB204" i="3"/>
  <c r="AY205" i="3"/>
  <c r="BC205" i="3" s="1"/>
  <c r="AZ205" i="3"/>
  <c r="BD205" i="3" s="1"/>
  <c r="BA205" i="3"/>
  <c r="BE205" i="3" s="1"/>
  <c r="BB205" i="3"/>
  <c r="BF205" i="3" s="1"/>
  <c r="AY206" i="3"/>
  <c r="AZ206" i="3"/>
  <c r="BA206" i="3"/>
  <c r="BE206" i="3" s="1"/>
  <c r="BB206" i="3"/>
  <c r="BF206" i="3" s="1"/>
  <c r="AY207" i="3"/>
  <c r="BC207" i="3" s="1"/>
  <c r="AZ207" i="3"/>
  <c r="BD207" i="3" s="1"/>
  <c r="BA207" i="3"/>
  <c r="BB207" i="3"/>
  <c r="AY208" i="3"/>
  <c r="AZ208" i="3"/>
  <c r="BA208" i="3"/>
  <c r="BB208" i="3"/>
  <c r="BF208" i="3" s="1"/>
  <c r="AY209" i="3"/>
  <c r="BC209" i="3" s="1"/>
  <c r="AZ209" i="3"/>
  <c r="BD209" i="3" s="1"/>
  <c r="BA209" i="3"/>
  <c r="BE209" i="3" s="1"/>
  <c r="BB209" i="3"/>
  <c r="BF209" i="3" s="1"/>
  <c r="AY210" i="3"/>
  <c r="AZ210" i="3"/>
  <c r="BA210" i="3"/>
  <c r="BB210" i="3"/>
  <c r="AY211" i="3"/>
  <c r="BC211" i="3" s="1"/>
  <c r="AZ211" i="3"/>
  <c r="BD211" i="3" s="1"/>
  <c r="BA211" i="3"/>
  <c r="BB211" i="3"/>
  <c r="BF211" i="3" s="1"/>
  <c r="AY212" i="3"/>
  <c r="AZ212" i="3"/>
  <c r="BA212" i="3"/>
  <c r="BE212" i="3" s="1"/>
  <c r="BB212" i="3"/>
  <c r="AY213" i="3"/>
  <c r="BC213" i="3" s="1"/>
  <c r="AZ213" i="3"/>
  <c r="BD213" i="3" s="1"/>
  <c r="BA213" i="3"/>
  <c r="BE213" i="3" s="1"/>
  <c r="BB213" i="3"/>
  <c r="BF213" i="3" s="1"/>
  <c r="AY214" i="3"/>
  <c r="BC214" i="3" s="1"/>
  <c r="AZ214" i="3"/>
  <c r="BD214" i="3" s="1"/>
  <c r="BA214" i="3"/>
  <c r="BE214" i="3" s="1"/>
  <c r="BB214" i="3"/>
  <c r="AY215" i="3"/>
  <c r="BC215" i="3" s="1"/>
  <c r="AZ215" i="3"/>
  <c r="BA215" i="3"/>
  <c r="BB215" i="3"/>
  <c r="AY216" i="3"/>
  <c r="AZ216" i="3"/>
  <c r="BD216" i="3" s="1"/>
  <c r="BA216" i="3"/>
  <c r="BE216" i="3" s="1"/>
  <c r="BB216" i="3"/>
  <c r="AY217" i="3"/>
  <c r="BC217" i="3" s="1"/>
  <c r="AZ217" i="3"/>
  <c r="BD217" i="3" s="1"/>
  <c r="BA217" i="3"/>
  <c r="BE217" i="3" s="1"/>
  <c r="BB217" i="3"/>
  <c r="BF217" i="3" s="1"/>
  <c r="AY218" i="3"/>
  <c r="AZ218" i="3"/>
  <c r="BA218" i="3"/>
  <c r="BB218" i="3"/>
  <c r="AY219" i="3"/>
  <c r="BC219" i="3" s="1"/>
  <c r="AZ219" i="3"/>
  <c r="BA219" i="3"/>
  <c r="BE219" i="3" s="1"/>
  <c r="BB219" i="3"/>
  <c r="AY220" i="3"/>
  <c r="AZ220" i="3"/>
  <c r="BD220" i="3" s="1"/>
  <c r="BA220" i="3"/>
  <c r="BE220" i="3" s="1"/>
  <c r="BB220" i="3"/>
  <c r="AY221" i="3"/>
  <c r="BC221" i="3" s="1"/>
  <c r="AZ221" i="3"/>
  <c r="BD221" i="3" s="1"/>
  <c r="BA221" i="3"/>
  <c r="BE221" i="3" s="1"/>
  <c r="BB221" i="3"/>
  <c r="BF221" i="3" s="1"/>
  <c r="AY222" i="3"/>
  <c r="BC222" i="3" s="1"/>
  <c r="AZ222" i="3"/>
  <c r="BD222" i="3" s="1"/>
  <c r="BA222" i="3"/>
  <c r="BB222" i="3"/>
  <c r="AY223" i="3"/>
  <c r="BC223" i="3" s="1"/>
  <c r="AZ223" i="3"/>
  <c r="BA223" i="3"/>
  <c r="BB223" i="3"/>
  <c r="BF223" i="3" s="1"/>
  <c r="AY224" i="3"/>
  <c r="AZ224" i="3"/>
  <c r="BD224" i="3" s="1"/>
  <c r="BA224" i="3"/>
  <c r="BB224" i="3"/>
  <c r="AY225" i="3"/>
  <c r="BC225" i="3" s="1"/>
  <c r="AZ225" i="3"/>
  <c r="BD225" i="3" s="1"/>
  <c r="BA225" i="3"/>
  <c r="BE225" i="3" s="1"/>
  <c r="BB225" i="3"/>
  <c r="BF225" i="3" s="1"/>
  <c r="AY226" i="3"/>
  <c r="AZ226" i="3"/>
  <c r="BA226" i="3"/>
  <c r="BB226" i="3"/>
  <c r="AY227" i="3"/>
  <c r="BC227" i="3" s="1"/>
  <c r="AZ227" i="3"/>
  <c r="BD227" i="3" s="1"/>
  <c r="BA227" i="3"/>
  <c r="BB227" i="3"/>
  <c r="BF227" i="3" s="1"/>
  <c r="AY228" i="3"/>
  <c r="AZ228" i="3"/>
  <c r="BA228" i="3"/>
  <c r="BE228" i="3" s="1"/>
  <c r="BB228" i="3"/>
  <c r="AY229" i="3"/>
  <c r="BC229" i="3" s="1"/>
  <c r="AZ229" i="3"/>
  <c r="BD229" i="3" s="1"/>
  <c r="BA229" i="3"/>
  <c r="BE229" i="3" s="1"/>
  <c r="BB229" i="3"/>
  <c r="BF229" i="3" s="1"/>
  <c r="AY230" i="3"/>
  <c r="BC230" i="3" s="1"/>
  <c r="AZ230" i="3"/>
  <c r="BD230" i="3" s="1"/>
  <c r="BA230" i="3"/>
  <c r="BB230" i="3"/>
  <c r="BF230" i="3" s="1"/>
  <c r="AY231" i="3"/>
  <c r="BC231" i="3" s="1"/>
  <c r="AZ231" i="3"/>
  <c r="BD231" i="3" s="1"/>
  <c r="BA231" i="3"/>
  <c r="BB231" i="3"/>
  <c r="AY232" i="3"/>
  <c r="AZ232" i="3"/>
  <c r="BD232" i="3" s="1"/>
  <c r="BA232" i="3"/>
  <c r="BE232" i="3" s="1"/>
  <c r="BB232" i="3"/>
  <c r="BF232" i="3" s="1"/>
  <c r="AY233" i="3"/>
  <c r="BC233" i="3" s="1"/>
  <c r="AZ233" i="3"/>
  <c r="BD233" i="3" s="1"/>
  <c r="BA233" i="3"/>
  <c r="BE233" i="3" s="1"/>
  <c r="BB233" i="3"/>
  <c r="BF233" i="3" s="1"/>
  <c r="AY234" i="3"/>
  <c r="AZ234" i="3"/>
  <c r="BA234" i="3"/>
  <c r="BB234" i="3"/>
  <c r="AY235" i="3"/>
  <c r="BC235" i="3" s="1"/>
  <c r="AZ235" i="3"/>
  <c r="BD235" i="3" s="1"/>
  <c r="BA235" i="3"/>
  <c r="BE235" i="3" s="1"/>
  <c r="BB235" i="3"/>
  <c r="AY236" i="3"/>
  <c r="AZ236" i="3"/>
  <c r="BD236" i="3" s="1"/>
  <c r="BA236" i="3"/>
  <c r="BB236" i="3"/>
  <c r="BF236" i="3" s="1"/>
  <c r="AY237" i="3"/>
  <c r="BC237" i="3" s="1"/>
  <c r="AZ237" i="3"/>
  <c r="BD237" i="3" s="1"/>
  <c r="BA237" i="3"/>
  <c r="BE237" i="3" s="1"/>
  <c r="BB237" i="3"/>
  <c r="BF237" i="3" s="1"/>
  <c r="AY238" i="3"/>
  <c r="BC238" i="3" s="1"/>
  <c r="AZ238" i="3"/>
  <c r="BD238" i="3" s="1"/>
  <c r="BA238" i="3"/>
  <c r="BB238" i="3"/>
  <c r="BF238" i="3" s="1"/>
  <c r="AY239" i="3"/>
  <c r="BC239" i="3" s="1"/>
  <c r="AZ239" i="3"/>
  <c r="BD239" i="3" s="1"/>
  <c r="BA239" i="3"/>
  <c r="BB239" i="3"/>
  <c r="AY240" i="3"/>
  <c r="AZ240" i="3"/>
  <c r="BA240" i="3"/>
  <c r="BE240" i="3" s="1"/>
  <c r="BB240" i="3"/>
  <c r="AY241" i="3"/>
  <c r="AZ241" i="3"/>
  <c r="BA241" i="3"/>
  <c r="BB241" i="3"/>
  <c r="AY242" i="3"/>
  <c r="AZ242" i="3"/>
  <c r="BA242" i="3"/>
  <c r="BB242" i="3"/>
  <c r="AY243" i="3"/>
  <c r="BC243" i="3" s="1"/>
  <c r="AZ243" i="3"/>
  <c r="BA243" i="3"/>
  <c r="BB243" i="3"/>
  <c r="AY244" i="3"/>
  <c r="AZ244" i="3"/>
  <c r="BA244" i="3"/>
  <c r="BB244" i="3"/>
  <c r="BF244" i="3" s="1"/>
  <c r="AY245" i="3"/>
  <c r="BC245" i="3" s="1"/>
  <c r="AZ245" i="3"/>
  <c r="BA245" i="3"/>
  <c r="BB245" i="3"/>
  <c r="AY246" i="3"/>
  <c r="BC246" i="3" s="1"/>
  <c r="AZ246" i="3"/>
  <c r="BA246" i="3"/>
  <c r="BB246" i="3"/>
  <c r="BF246" i="3" s="1"/>
  <c r="AY247" i="3"/>
  <c r="BC247" i="3" s="1"/>
  <c r="AZ247" i="3"/>
  <c r="BA247" i="3"/>
  <c r="BB247" i="3"/>
  <c r="AY248" i="3"/>
  <c r="AZ248" i="3"/>
  <c r="BA248" i="3"/>
  <c r="BE248" i="3" s="1"/>
  <c r="BB248" i="3"/>
  <c r="BF248" i="3" s="1"/>
  <c r="AY249" i="3"/>
  <c r="BC249" i="3" s="1"/>
  <c r="AZ249" i="3"/>
  <c r="BD249" i="3" s="1"/>
  <c r="BA249" i="3"/>
  <c r="BE249" i="3" s="1"/>
  <c r="BB249" i="3"/>
  <c r="BF249" i="3" s="1"/>
  <c r="AY250" i="3"/>
  <c r="AZ250" i="3"/>
  <c r="BA250" i="3"/>
  <c r="BB250" i="3"/>
  <c r="AY251" i="3"/>
  <c r="BC251" i="3" s="1"/>
  <c r="AZ251" i="3"/>
  <c r="BD251" i="3" s="1"/>
  <c r="BA251" i="3"/>
  <c r="BE251" i="3" s="1"/>
  <c r="BB251" i="3"/>
  <c r="AY252" i="3"/>
  <c r="AZ252" i="3"/>
  <c r="BD252" i="3" s="1"/>
  <c r="BA252" i="3"/>
  <c r="BB252" i="3"/>
  <c r="BF252" i="3" s="1"/>
  <c r="AY253" i="3"/>
  <c r="BC253" i="3" s="1"/>
  <c r="AZ253" i="3"/>
  <c r="BD253" i="3" s="1"/>
  <c r="BA253" i="3"/>
  <c r="BE253" i="3" s="1"/>
  <c r="BB253" i="3"/>
  <c r="BF253" i="3" s="1"/>
  <c r="AY254" i="3"/>
  <c r="BC254" i="3" s="1"/>
  <c r="AZ254" i="3"/>
  <c r="BD254" i="3" s="1"/>
  <c r="BA254" i="3"/>
  <c r="BB254" i="3"/>
  <c r="BF254" i="3" s="1"/>
  <c r="AY255" i="3"/>
  <c r="BC255" i="3" s="1"/>
  <c r="AZ255" i="3"/>
  <c r="BD255" i="3" s="1"/>
  <c r="BA255" i="3"/>
  <c r="BB255" i="3"/>
  <c r="AY256" i="3"/>
  <c r="AZ256" i="3"/>
  <c r="BA256" i="3"/>
  <c r="BE256" i="3" s="1"/>
  <c r="BB256" i="3"/>
  <c r="BF256" i="3" s="1"/>
  <c r="AY257" i="3"/>
  <c r="BC257" i="3" s="1"/>
  <c r="AZ257" i="3"/>
  <c r="BD257" i="3" s="1"/>
  <c r="BA257" i="3"/>
  <c r="BE257" i="3" s="1"/>
  <c r="BB257" i="3"/>
  <c r="BF257" i="3" s="1"/>
  <c r="AY258" i="3"/>
  <c r="AZ258" i="3"/>
  <c r="BA258" i="3"/>
  <c r="BB258" i="3"/>
  <c r="AY259" i="3"/>
  <c r="BC259" i="3" s="1"/>
  <c r="AZ259" i="3"/>
  <c r="BD259" i="3" s="1"/>
  <c r="BA259" i="3"/>
  <c r="BE259" i="3" s="1"/>
  <c r="BB259" i="3"/>
  <c r="AY260" i="3"/>
  <c r="AZ260" i="3"/>
  <c r="BD260" i="3" s="1"/>
  <c r="BA260" i="3"/>
  <c r="BB260" i="3"/>
  <c r="BF260" i="3" s="1"/>
  <c r="AY261" i="3"/>
  <c r="BC261" i="3" s="1"/>
  <c r="AZ261" i="3"/>
  <c r="BD261" i="3" s="1"/>
  <c r="BA261" i="3"/>
  <c r="BE261" i="3" s="1"/>
  <c r="BB261" i="3"/>
  <c r="BF261" i="3" s="1"/>
  <c r="AY262" i="3"/>
  <c r="BC262" i="3" s="1"/>
  <c r="AZ262" i="3"/>
  <c r="BD262" i="3" s="1"/>
  <c r="BA262" i="3"/>
  <c r="BB262" i="3"/>
  <c r="BF262" i="3" s="1"/>
  <c r="AY263" i="3"/>
  <c r="BC263" i="3" s="1"/>
  <c r="AZ263" i="3"/>
  <c r="BD263" i="3" s="1"/>
  <c r="BA263" i="3"/>
  <c r="BB263" i="3"/>
  <c r="AY264" i="3"/>
  <c r="AZ264" i="3"/>
  <c r="BD264" i="3" s="1"/>
  <c r="BA264" i="3"/>
  <c r="BE264" i="3" s="1"/>
  <c r="BB264" i="3"/>
  <c r="AY265" i="3"/>
  <c r="BC265" i="3" s="1"/>
  <c r="AZ265" i="3"/>
  <c r="BD265" i="3" s="1"/>
  <c r="BA265" i="3"/>
  <c r="BE265" i="3" s="1"/>
  <c r="BB265" i="3"/>
  <c r="BF265" i="3" s="1"/>
  <c r="AY266" i="3"/>
  <c r="AZ266" i="3"/>
  <c r="BA266" i="3"/>
  <c r="BB266" i="3"/>
  <c r="AY267" i="3"/>
  <c r="BC267" i="3" s="1"/>
  <c r="AZ267" i="3"/>
  <c r="BD267" i="3" s="1"/>
  <c r="BA267" i="3"/>
  <c r="BE267" i="3" s="1"/>
  <c r="BB267" i="3"/>
  <c r="AY268" i="3"/>
  <c r="AZ268" i="3"/>
  <c r="BD268" i="3" s="1"/>
  <c r="BA268" i="3"/>
  <c r="BB268" i="3"/>
  <c r="BF268" i="3" s="1"/>
  <c r="AY269" i="3"/>
  <c r="BC269" i="3" s="1"/>
  <c r="AZ269" i="3"/>
  <c r="BD269" i="3" s="1"/>
  <c r="BA269" i="3"/>
  <c r="BE269" i="3" s="1"/>
  <c r="BB269" i="3"/>
  <c r="BF269" i="3" s="1"/>
  <c r="AY270" i="3"/>
  <c r="BC270" i="3" s="1"/>
  <c r="AZ270" i="3"/>
  <c r="BD270" i="3" s="1"/>
  <c r="BA270" i="3"/>
  <c r="BB270" i="3"/>
  <c r="BF270" i="3" s="1"/>
  <c r="AY271" i="3"/>
  <c r="BC271" i="3" s="1"/>
  <c r="AZ271" i="3"/>
  <c r="BD271" i="3" s="1"/>
  <c r="BA271" i="3"/>
  <c r="BB271" i="3"/>
  <c r="AY272" i="3"/>
  <c r="AZ272" i="3"/>
  <c r="BA272" i="3"/>
  <c r="BE272" i="3" s="1"/>
  <c r="BB272" i="3"/>
  <c r="BF272" i="3" s="1"/>
  <c r="AY273" i="3"/>
  <c r="BC273" i="3" s="1"/>
  <c r="AZ273" i="3"/>
  <c r="BD273" i="3" s="1"/>
  <c r="BA273" i="3"/>
  <c r="BE273" i="3" s="1"/>
  <c r="BB273" i="3"/>
  <c r="BF273" i="3" s="1"/>
  <c r="AY274" i="3"/>
  <c r="AZ274" i="3"/>
  <c r="BA274" i="3"/>
  <c r="BB274" i="3"/>
  <c r="AY275" i="3"/>
  <c r="BC275" i="3" s="1"/>
  <c r="AZ275" i="3"/>
  <c r="BD275" i="3" s="1"/>
  <c r="BA275" i="3"/>
  <c r="BE275" i="3" s="1"/>
  <c r="BB275" i="3"/>
  <c r="AY276" i="3"/>
  <c r="AZ276" i="3"/>
  <c r="BD276" i="3" s="1"/>
  <c r="BA276" i="3"/>
  <c r="BB276" i="3"/>
  <c r="BF276" i="3" s="1"/>
  <c r="AY277" i="3"/>
  <c r="BC277" i="3" s="1"/>
  <c r="AZ277" i="3"/>
  <c r="BD277" i="3" s="1"/>
  <c r="BA277" i="3"/>
  <c r="BE277" i="3" s="1"/>
  <c r="BB277" i="3"/>
  <c r="BF277" i="3" s="1"/>
  <c r="AY278" i="3"/>
  <c r="BC278" i="3" s="1"/>
  <c r="AZ278" i="3"/>
  <c r="BD278" i="3" s="1"/>
  <c r="BA278" i="3"/>
  <c r="BB278" i="3"/>
  <c r="BF278" i="3" s="1"/>
  <c r="AY279" i="3"/>
  <c r="BC279" i="3" s="1"/>
  <c r="AZ279" i="3"/>
  <c r="BD279" i="3" s="1"/>
  <c r="BA279" i="3"/>
  <c r="BB279" i="3"/>
  <c r="AY280" i="3"/>
  <c r="AZ280" i="3"/>
  <c r="BD280" i="3" s="1"/>
  <c r="BA280" i="3"/>
  <c r="BB280" i="3"/>
  <c r="AY281" i="3"/>
  <c r="BC281" i="3" s="1"/>
  <c r="AZ281" i="3"/>
  <c r="BD281" i="3" s="1"/>
  <c r="BA281" i="3"/>
  <c r="BE281" i="3" s="1"/>
  <c r="BB281" i="3"/>
  <c r="BF281" i="3" s="1"/>
  <c r="AY282" i="3"/>
  <c r="AZ282" i="3"/>
  <c r="BA282" i="3"/>
  <c r="BB282" i="3"/>
  <c r="AY283" i="3"/>
  <c r="BC283" i="3" s="1"/>
  <c r="AZ283" i="3"/>
  <c r="BD283" i="3" s="1"/>
  <c r="BA283" i="3"/>
  <c r="BE283" i="3" s="1"/>
  <c r="BB283" i="3"/>
  <c r="AY284" i="3"/>
  <c r="AZ284" i="3"/>
  <c r="BD284" i="3" s="1"/>
  <c r="BA284" i="3"/>
  <c r="BB284" i="3"/>
  <c r="BF284" i="3" s="1"/>
  <c r="AY285" i="3"/>
  <c r="BC285" i="3" s="1"/>
  <c r="AZ285" i="3"/>
  <c r="BD285" i="3" s="1"/>
  <c r="BA285" i="3"/>
  <c r="BE285" i="3" s="1"/>
  <c r="BB285" i="3"/>
  <c r="BF285" i="3" s="1"/>
  <c r="AY286" i="3"/>
  <c r="BC286" i="3" s="1"/>
  <c r="AZ286" i="3"/>
  <c r="BD286" i="3" s="1"/>
  <c r="BA286" i="3"/>
  <c r="BB286" i="3"/>
  <c r="BF286" i="3" s="1"/>
  <c r="AY287" i="3"/>
  <c r="BC287" i="3" s="1"/>
  <c r="AZ287" i="3"/>
  <c r="BA287" i="3"/>
  <c r="BB287" i="3"/>
  <c r="AZ2" i="3"/>
  <c r="BA2" i="3"/>
  <c r="BE2" i="3" s="1"/>
  <c r="BB2" i="3"/>
  <c r="BF2" i="3" s="1"/>
  <c r="AY2" i="3"/>
  <c r="AX3" i="3"/>
  <c r="AX4" i="3"/>
  <c r="BC4" i="3" s="1"/>
  <c r="AX5" i="3"/>
  <c r="AX6" i="3"/>
  <c r="AX7" i="3"/>
  <c r="AX8" i="3"/>
  <c r="AX9" i="3"/>
  <c r="AX10" i="3"/>
  <c r="AX11" i="3"/>
  <c r="AX12" i="3"/>
  <c r="AX13" i="3"/>
  <c r="AX14" i="3"/>
  <c r="AX15" i="3"/>
  <c r="BE15" i="3" s="1"/>
  <c r="AX16" i="3"/>
  <c r="AX17" i="3"/>
  <c r="AX18" i="3"/>
  <c r="BE18" i="3" s="1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BE63" i="3" s="1"/>
  <c r="AX64" i="3"/>
  <c r="AX65" i="3"/>
  <c r="AX66" i="3"/>
  <c r="BD66" i="3" s="1"/>
  <c r="AX67" i="3"/>
  <c r="BD67" i="3" s="1"/>
  <c r="AX68" i="3"/>
  <c r="AX69" i="3"/>
  <c r="AX70" i="3"/>
  <c r="AX71" i="3"/>
  <c r="AX72" i="3"/>
  <c r="AX73" i="3"/>
  <c r="AX74" i="3"/>
  <c r="AX75" i="3"/>
  <c r="BE75" i="3" s="1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BC125" i="3" s="1"/>
  <c r="AX126" i="3"/>
  <c r="AX127" i="3"/>
  <c r="AX128" i="3"/>
  <c r="BC128" i="3" s="1"/>
  <c r="AX129" i="3"/>
  <c r="BC129" i="3" s="1"/>
  <c r="AX130" i="3"/>
  <c r="BD130" i="3" s="1"/>
  <c r="AX131" i="3"/>
  <c r="AX132" i="3"/>
  <c r="BC132" i="3" s="1"/>
  <c r="AX133" i="3"/>
  <c r="BC133" i="3" s="1"/>
  <c r="AX134" i="3"/>
  <c r="AX135" i="3"/>
  <c r="AX136" i="3"/>
  <c r="BC136" i="3" s="1"/>
  <c r="AX137" i="3"/>
  <c r="BC137" i="3" s="1"/>
  <c r="AX138" i="3"/>
  <c r="BC138" i="3" s="1"/>
  <c r="AX139" i="3"/>
  <c r="BE139" i="3" s="1"/>
  <c r="AX140" i="3"/>
  <c r="BC140" i="3" s="1"/>
  <c r="AX141" i="3"/>
  <c r="BC141" i="3" s="1"/>
  <c r="AX142" i="3"/>
  <c r="AX143" i="3"/>
  <c r="BC143" i="3" s="1"/>
  <c r="AX144" i="3"/>
  <c r="AX145" i="3"/>
  <c r="BC145" i="3" s="1"/>
  <c r="AX146" i="3"/>
  <c r="BD146" i="3" s="1"/>
  <c r="AX147" i="3"/>
  <c r="BC147" i="3" s="1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BC241" i="3" s="1"/>
  <c r="AX242" i="3"/>
  <c r="BE242" i="3" s="1"/>
  <c r="AX243" i="3"/>
  <c r="BF243" i="3" s="1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" i="3"/>
  <c r="BF63" i="3"/>
  <c r="BD65" i="3"/>
  <c r="BE65" i="3"/>
  <c r="BF65" i="3"/>
  <c r="BD68" i="3"/>
  <c r="BD69" i="3"/>
  <c r="BE69" i="3"/>
  <c r="BF69" i="3"/>
  <c r="BD72" i="3"/>
  <c r="BE72" i="3"/>
  <c r="BD73" i="3"/>
  <c r="BE73" i="3"/>
  <c r="BF73" i="3"/>
  <c r="BD75" i="3"/>
  <c r="BD76" i="3"/>
  <c r="BD77" i="3"/>
  <c r="BE77" i="3"/>
  <c r="BF77" i="3"/>
  <c r="BD79" i="3"/>
  <c r="BF79" i="3"/>
  <c r="BD125" i="3"/>
  <c r="BE125" i="3"/>
  <c r="BF125" i="3"/>
  <c r="BF127" i="3"/>
  <c r="BD129" i="3"/>
  <c r="BE129" i="3"/>
  <c r="BF129" i="3"/>
  <c r="BD132" i="3"/>
  <c r="BD133" i="3"/>
  <c r="BE133" i="3"/>
  <c r="BF133" i="3"/>
  <c r="BD137" i="3"/>
  <c r="BE137" i="3"/>
  <c r="BF137" i="3"/>
  <c r="BD139" i="3"/>
  <c r="BD140" i="3"/>
  <c r="BD141" i="3"/>
  <c r="BE141" i="3"/>
  <c r="BF141" i="3"/>
  <c r="BD143" i="3"/>
  <c r="BF143" i="3"/>
  <c r="BD241" i="3"/>
  <c r="BF241" i="3"/>
  <c r="BD243" i="3"/>
  <c r="BE243" i="3"/>
  <c r="BD244" i="3"/>
  <c r="BD245" i="3"/>
  <c r="BE245" i="3"/>
  <c r="BF245" i="3"/>
  <c r="BD246" i="3"/>
  <c r="BD247" i="3"/>
  <c r="BD248" i="3"/>
  <c r="BC64" i="3"/>
  <c r="BC65" i="3"/>
  <c r="BC67" i="3"/>
  <c r="BC68" i="3"/>
  <c r="BC69" i="3"/>
  <c r="BC72" i="3"/>
  <c r="BC73" i="3"/>
  <c r="BC76" i="3"/>
  <c r="BC7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W288" i="3"/>
  <c r="B288" i="3"/>
  <c r="AY3" i="7"/>
  <c r="AZ3" i="7"/>
  <c r="BA3" i="7"/>
  <c r="BB3" i="7"/>
  <c r="AY4" i="7"/>
  <c r="AZ4" i="7"/>
  <c r="BA4" i="7"/>
  <c r="BB4" i="7"/>
  <c r="AY5" i="7"/>
  <c r="AZ5" i="7"/>
  <c r="BA5" i="7"/>
  <c r="BB5" i="7"/>
  <c r="AY6" i="7"/>
  <c r="AZ6" i="7"/>
  <c r="BA6" i="7"/>
  <c r="BB6" i="7"/>
  <c r="AY7" i="7"/>
  <c r="AZ7" i="7"/>
  <c r="BA7" i="7"/>
  <c r="BB7" i="7"/>
  <c r="AY8" i="7"/>
  <c r="AZ8" i="7"/>
  <c r="BA8" i="7"/>
  <c r="BB8" i="7"/>
  <c r="AY9" i="7"/>
  <c r="AZ9" i="7"/>
  <c r="BA9" i="7"/>
  <c r="BB9" i="7"/>
  <c r="AY10" i="7"/>
  <c r="AZ10" i="7"/>
  <c r="BA10" i="7"/>
  <c r="BB10" i="7"/>
  <c r="AY11" i="7"/>
  <c r="AZ11" i="7"/>
  <c r="BA11" i="7"/>
  <c r="BB11" i="7"/>
  <c r="AY12" i="7"/>
  <c r="AZ12" i="7"/>
  <c r="BA12" i="7"/>
  <c r="BB12" i="7"/>
  <c r="AY13" i="7"/>
  <c r="AZ13" i="7"/>
  <c r="BA13" i="7"/>
  <c r="BB13" i="7"/>
  <c r="AY14" i="7"/>
  <c r="AZ14" i="7"/>
  <c r="BA14" i="7"/>
  <c r="BB14" i="7"/>
  <c r="AY15" i="7"/>
  <c r="AZ15" i="7"/>
  <c r="BD15" i="7" s="1"/>
  <c r="BA15" i="7"/>
  <c r="BE15" i="7" s="1"/>
  <c r="BB15" i="7"/>
  <c r="BF15" i="7" s="1"/>
  <c r="AY16" i="7"/>
  <c r="BC16" i="7" s="1"/>
  <c r="AZ16" i="7"/>
  <c r="BD16" i="7" s="1"/>
  <c r="BA16" i="7"/>
  <c r="BE16" i="7" s="1"/>
  <c r="BB16" i="7"/>
  <c r="BF16" i="7" s="1"/>
  <c r="AY17" i="7"/>
  <c r="BC17" i="7" s="1"/>
  <c r="AZ17" i="7"/>
  <c r="BD17" i="7" s="1"/>
  <c r="BA17" i="7"/>
  <c r="BE17" i="7" s="1"/>
  <c r="BB17" i="7"/>
  <c r="BF17" i="7" s="1"/>
  <c r="AY18" i="7"/>
  <c r="BC18" i="7" s="1"/>
  <c r="AZ18" i="7"/>
  <c r="BD18" i="7" s="1"/>
  <c r="BA18" i="7"/>
  <c r="BE18" i="7" s="1"/>
  <c r="BB18" i="7"/>
  <c r="BF18" i="7" s="1"/>
  <c r="AY19" i="7"/>
  <c r="BC19" i="7" s="1"/>
  <c r="AZ19" i="7"/>
  <c r="BD19" i="7" s="1"/>
  <c r="BA19" i="7"/>
  <c r="BE19" i="7" s="1"/>
  <c r="BB19" i="7"/>
  <c r="BF19" i="7" s="1"/>
  <c r="AY20" i="7"/>
  <c r="BC20" i="7" s="1"/>
  <c r="AZ20" i="7"/>
  <c r="BD20" i="7" s="1"/>
  <c r="BA20" i="7"/>
  <c r="BE20" i="7" s="1"/>
  <c r="BB20" i="7"/>
  <c r="BF20" i="7" s="1"/>
  <c r="AY21" i="7"/>
  <c r="BC21" i="7" s="1"/>
  <c r="AZ21" i="7"/>
  <c r="BD21" i="7" s="1"/>
  <c r="BA21" i="7"/>
  <c r="BE21" i="7" s="1"/>
  <c r="BB21" i="7"/>
  <c r="BF21" i="7" s="1"/>
  <c r="AY22" i="7"/>
  <c r="BC22" i="7" s="1"/>
  <c r="AZ22" i="7"/>
  <c r="BD22" i="7" s="1"/>
  <c r="BA22" i="7"/>
  <c r="BE22" i="7" s="1"/>
  <c r="BB22" i="7"/>
  <c r="BF22" i="7" s="1"/>
  <c r="AY23" i="7"/>
  <c r="BC23" i="7" s="1"/>
  <c r="AZ23" i="7"/>
  <c r="BD23" i="7" s="1"/>
  <c r="BA23" i="7"/>
  <c r="BE23" i="7" s="1"/>
  <c r="BB23" i="7"/>
  <c r="BF23" i="7" s="1"/>
  <c r="AY24" i="7"/>
  <c r="BC24" i="7" s="1"/>
  <c r="AZ24" i="7"/>
  <c r="BD24" i="7" s="1"/>
  <c r="BA24" i="7"/>
  <c r="BE24" i="7" s="1"/>
  <c r="BB24" i="7"/>
  <c r="BF24" i="7" s="1"/>
  <c r="AY25" i="7"/>
  <c r="BC25" i="7" s="1"/>
  <c r="AZ25" i="7"/>
  <c r="BD25" i="7" s="1"/>
  <c r="BA25" i="7"/>
  <c r="BE25" i="7" s="1"/>
  <c r="BB25" i="7"/>
  <c r="BF25" i="7" s="1"/>
  <c r="AY26" i="7"/>
  <c r="BC26" i="7" s="1"/>
  <c r="AZ26" i="7"/>
  <c r="BD26" i="7" s="1"/>
  <c r="BA26" i="7"/>
  <c r="BE26" i="7" s="1"/>
  <c r="BB26" i="7"/>
  <c r="BF26" i="7" s="1"/>
  <c r="AY27" i="7"/>
  <c r="BC27" i="7" s="1"/>
  <c r="AZ27" i="7"/>
  <c r="BD27" i="7" s="1"/>
  <c r="BA27" i="7"/>
  <c r="BE27" i="7" s="1"/>
  <c r="BB27" i="7"/>
  <c r="BF27" i="7" s="1"/>
  <c r="AY28" i="7"/>
  <c r="BC28" i="7" s="1"/>
  <c r="AZ28" i="7"/>
  <c r="BD28" i="7" s="1"/>
  <c r="BA28" i="7"/>
  <c r="BE28" i="7" s="1"/>
  <c r="BB28" i="7"/>
  <c r="BF28" i="7" s="1"/>
  <c r="AY29" i="7"/>
  <c r="BC29" i="7" s="1"/>
  <c r="AZ29" i="7"/>
  <c r="BD29" i="7" s="1"/>
  <c r="BA29" i="7"/>
  <c r="BE29" i="7" s="1"/>
  <c r="BB29" i="7"/>
  <c r="BF29" i="7" s="1"/>
  <c r="AY30" i="7"/>
  <c r="AZ30" i="7"/>
  <c r="BA30" i="7"/>
  <c r="BB30" i="7"/>
  <c r="AY31" i="7"/>
  <c r="AZ31" i="7"/>
  <c r="BA31" i="7"/>
  <c r="BB31" i="7"/>
  <c r="AY32" i="7"/>
  <c r="AZ32" i="7"/>
  <c r="BA32" i="7"/>
  <c r="BB32" i="7"/>
  <c r="AY33" i="7"/>
  <c r="AZ33" i="7"/>
  <c r="BA33" i="7"/>
  <c r="BB33" i="7"/>
  <c r="BF33" i="7" s="1"/>
  <c r="AY34" i="7"/>
  <c r="BC34" i="7" s="1"/>
  <c r="AZ34" i="7"/>
  <c r="BD34" i="7" s="1"/>
  <c r="BA34" i="7"/>
  <c r="BE34" i="7" s="1"/>
  <c r="BB34" i="7"/>
  <c r="BF34" i="7" s="1"/>
  <c r="AY35" i="7"/>
  <c r="BC35" i="7" s="1"/>
  <c r="AZ35" i="7"/>
  <c r="BD35" i="7" s="1"/>
  <c r="BA35" i="7"/>
  <c r="BE35" i="7" s="1"/>
  <c r="BB35" i="7"/>
  <c r="BF35" i="7" s="1"/>
  <c r="AY36" i="7"/>
  <c r="BC36" i="7" s="1"/>
  <c r="AZ36" i="7"/>
  <c r="BD36" i="7" s="1"/>
  <c r="BA36" i="7"/>
  <c r="BE36" i="7" s="1"/>
  <c r="BB36" i="7"/>
  <c r="BF36" i="7" s="1"/>
  <c r="AY37" i="7"/>
  <c r="BC37" i="7" s="1"/>
  <c r="AZ37" i="7"/>
  <c r="BD37" i="7" s="1"/>
  <c r="BA37" i="7"/>
  <c r="BE37" i="7" s="1"/>
  <c r="BB37" i="7"/>
  <c r="BF37" i="7" s="1"/>
  <c r="AY38" i="7"/>
  <c r="BC38" i="7" s="1"/>
  <c r="AZ38" i="7"/>
  <c r="BD38" i="7" s="1"/>
  <c r="BA38" i="7"/>
  <c r="BE38" i="7" s="1"/>
  <c r="BB38" i="7"/>
  <c r="BF38" i="7" s="1"/>
  <c r="AY39" i="7"/>
  <c r="BC39" i="7" s="1"/>
  <c r="AZ39" i="7"/>
  <c r="BD39" i="7" s="1"/>
  <c r="BA39" i="7"/>
  <c r="BE39" i="7" s="1"/>
  <c r="BB39" i="7"/>
  <c r="BF39" i="7" s="1"/>
  <c r="AY40" i="7"/>
  <c r="BC40" i="7" s="1"/>
  <c r="AZ40" i="7"/>
  <c r="BD40" i="7" s="1"/>
  <c r="BA40" i="7"/>
  <c r="BE40" i="7" s="1"/>
  <c r="BB40" i="7"/>
  <c r="BF40" i="7" s="1"/>
  <c r="AY41" i="7"/>
  <c r="BC41" i="7" s="1"/>
  <c r="AZ41" i="7"/>
  <c r="BD41" i="7" s="1"/>
  <c r="BA41" i="7"/>
  <c r="BE41" i="7" s="1"/>
  <c r="BB41" i="7"/>
  <c r="BF41" i="7" s="1"/>
  <c r="AY42" i="7"/>
  <c r="BC42" i="7" s="1"/>
  <c r="AZ42" i="7"/>
  <c r="BD42" i="7" s="1"/>
  <c r="BA42" i="7"/>
  <c r="BE42" i="7" s="1"/>
  <c r="BB42" i="7"/>
  <c r="BF42" i="7" s="1"/>
  <c r="AY43" i="7"/>
  <c r="BC43" i="7" s="1"/>
  <c r="AZ43" i="7"/>
  <c r="BD43" i="7" s="1"/>
  <c r="BA43" i="7"/>
  <c r="BE43" i="7" s="1"/>
  <c r="BB43" i="7"/>
  <c r="BF43" i="7" s="1"/>
  <c r="AY44" i="7"/>
  <c r="BC44" i="7" s="1"/>
  <c r="AZ44" i="7"/>
  <c r="BD44" i="7" s="1"/>
  <c r="BA44" i="7"/>
  <c r="BE44" i="7" s="1"/>
  <c r="BB44" i="7"/>
  <c r="BF44" i="7" s="1"/>
  <c r="AY45" i="7"/>
  <c r="BC45" i="7" s="1"/>
  <c r="AZ45" i="7"/>
  <c r="BD45" i="7" s="1"/>
  <c r="BA45" i="7"/>
  <c r="BE45" i="7" s="1"/>
  <c r="BB45" i="7"/>
  <c r="BF45" i="7" s="1"/>
  <c r="AY46" i="7"/>
  <c r="BC46" i="7" s="1"/>
  <c r="AZ46" i="7"/>
  <c r="BD46" i="7" s="1"/>
  <c r="BA46" i="7"/>
  <c r="BE46" i="7" s="1"/>
  <c r="BB46" i="7"/>
  <c r="BF46" i="7" s="1"/>
  <c r="AY47" i="7"/>
  <c r="BC47" i="7" s="1"/>
  <c r="AZ47" i="7"/>
  <c r="BD47" i="7" s="1"/>
  <c r="BA47" i="7"/>
  <c r="BE47" i="7" s="1"/>
  <c r="BB47" i="7"/>
  <c r="BF47" i="7" s="1"/>
  <c r="AY48" i="7"/>
  <c r="BC48" i="7" s="1"/>
  <c r="AZ48" i="7"/>
  <c r="BD48" i="7" s="1"/>
  <c r="BA48" i="7"/>
  <c r="BE48" i="7" s="1"/>
  <c r="BB48" i="7"/>
  <c r="BF48" i="7" s="1"/>
  <c r="AY49" i="7"/>
  <c r="BC49" i="7" s="1"/>
  <c r="AZ49" i="7"/>
  <c r="BD49" i="7" s="1"/>
  <c r="BA49" i="7"/>
  <c r="BE49" i="7" s="1"/>
  <c r="BB49" i="7"/>
  <c r="BF49" i="7" s="1"/>
  <c r="AY50" i="7"/>
  <c r="BC50" i="7" s="1"/>
  <c r="AZ50" i="7"/>
  <c r="BD50" i="7" s="1"/>
  <c r="BA50" i="7"/>
  <c r="BE50" i="7" s="1"/>
  <c r="BB50" i="7"/>
  <c r="BF50" i="7" s="1"/>
  <c r="AY51" i="7"/>
  <c r="BC51" i="7" s="1"/>
  <c r="AZ51" i="7"/>
  <c r="BD51" i="7" s="1"/>
  <c r="BA51" i="7"/>
  <c r="BE51" i="7" s="1"/>
  <c r="BB51" i="7"/>
  <c r="BF51" i="7" s="1"/>
  <c r="AY52" i="7"/>
  <c r="BC52" i="7" s="1"/>
  <c r="AZ52" i="7"/>
  <c r="BD52" i="7" s="1"/>
  <c r="BA52" i="7"/>
  <c r="BE52" i="7" s="1"/>
  <c r="BB52" i="7"/>
  <c r="BF52" i="7" s="1"/>
  <c r="AY53" i="7"/>
  <c r="BC53" i="7" s="1"/>
  <c r="AZ53" i="7"/>
  <c r="BD53" i="7" s="1"/>
  <c r="BA53" i="7"/>
  <c r="BE53" i="7" s="1"/>
  <c r="BB53" i="7"/>
  <c r="BF53" i="7" s="1"/>
  <c r="AY54" i="7"/>
  <c r="BC54" i="7" s="1"/>
  <c r="AZ54" i="7"/>
  <c r="BD54" i="7" s="1"/>
  <c r="BA54" i="7"/>
  <c r="BE54" i="7" s="1"/>
  <c r="BB54" i="7"/>
  <c r="BF54" i="7" s="1"/>
  <c r="AY55" i="7"/>
  <c r="BC55" i="7" s="1"/>
  <c r="AZ55" i="7"/>
  <c r="BD55" i="7" s="1"/>
  <c r="BA55" i="7"/>
  <c r="BE55" i="7" s="1"/>
  <c r="BB55" i="7"/>
  <c r="BF55" i="7" s="1"/>
  <c r="AY56" i="7"/>
  <c r="BC56" i="7" s="1"/>
  <c r="AZ56" i="7"/>
  <c r="BD56" i="7" s="1"/>
  <c r="BA56" i="7"/>
  <c r="BE56" i="7" s="1"/>
  <c r="BB56" i="7"/>
  <c r="BF56" i="7" s="1"/>
  <c r="AY57" i="7"/>
  <c r="BC57" i="7" s="1"/>
  <c r="AZ57" i="7"/>
  <c r="BD57" i="7" s="1"/>
  <c r="BA57" i="7"/>
  <c r="BE57" i="7" s="1"/>
  <c r="BB57" i="7"/>
  <c r="BF57" i="7" s="1"/>
  <c r="AY58" i="7"/>
  <c r="BC58" i="7" s="1"/>
  <c r="AZ58" i="7"/>
  <c r="BD58" i="7" s="1"/>
  <c r="BA58" i="7"/>
  <c r="BE58" i="7" s="1"/>
  <c r="BB58" i="7"/>
  <c r="BF58" i="7" s="1"/>
  <c r="AY59" i="7"/>
  <c r="BC59" i="7" s="1"/>
  <c r="AZ59" i="7"/>
  <c r="BD59" i="7" s="1"/>
  <c r="BA59" i="7"/>
  <c r="BE59" i="7" s="1"/>
  <c r="BB59" i="7"/>
  <c r="BF59" i="7" s="1"/>
  <c r="AY60" i="7"/>
  <c r="BC60" i="7" s="1"/>
  <c r="AZ60" i="7"/>
  <c r="BD60" i="7" s="1"/>
  <c r="BA60" i="7"/>
  <c r="BE60" i="7" s="1"/>
  <c r="BB60" i="7"/>
  <c r="BF60" i="7" s="1"/>
  <c r="AY61" i="7"/>
  <c r="BC61" i="7" s="1"/>
  <c r="AZ61" i="7"/>
  <c r="BD61" i="7" s="1"/>
  <c r="BA61" i="7"/>
  <c r="BE61" i="7" s="1"/>
  <c r="BB61" i="7"/>
  <c r="BF61" i="7" s="1"/>
  <c r="AY62" i="7"/>
  <c r="BC62" i="7" s="1"/>
  <c r="AZ62" i="7"/>
  <c r="BD62" i="7" s="1"/>
  <c r="BA62" i="7"/>
  <c r="BE62" i="7" s="1"/>
  <c r="BB62" i="7"/>
  <c r="BF62" i="7" s="1"/>
  <c r="AY63" i="7"/>
  <c r="BC63" i="7" s="1"/>
  <c r="AZ63" i="7"/>
  <c r="BD63" i="7" s="1"/>
  <c r="BA63" i="7"/>
  <c r="BE63" i="7" s="1"/>
  <c r="BB63" i="7"/>
  <c r="BF63" i="7" s="1"/>
  <c r="AY64" i="7"/>
  <c r="BC64" i="7" s="1"/>
  <c r="AZ64" i="7"/>
  <c r="BD64" i="7" s="1"/>
  <c r="BA64" i="7"/>
  <c r="BE64" i="7" s="1"/>
  <c r="BB64" i="7"/>
  <c r="BF64" i="7" s="1"/>
  <c r="AY65" i="7"/>
  <c r="BC65" i="7" s="1"/>
  <c r="AZ65" i="7"/>
  <c r="BD65" i="7" s="1"/>
  <c r="BA65" i="7"/>
  <c r="BE65" i="7" s="1"/>
  <c r="BB65" i="7"/>
  <c r="BF65" i="7" s="1"/>
  <c r="AY66" i="7"/>
  <c r="BC66" i="7" s="1"/>
  <c r="AZ66" i="7"/>
  <c r="BD66" i="7" s="1"/>
  <c r="BA66" i="7"/>
  <c r="BE66" i="7" s="1"/>
  <c r="BB66" i="7"/>
  <c r="BF66" i="7" s="1"/>
  <c r="AY67" i="7"/>
  <c r="BC67" i="7" s="1"/>
  <c r="AZ67" i="7"/>
  <c r="BD67" i="7" s="1"/>
  <c r="BA67" i="7"/>
  <c r="BE67" i="7" s="1"/>
  <c r="BB67" i="7"/>
  <c r="BF67" i="7" s="1"/>
  <c r="AY68" i="7"/>
  <c r="BC68" i="7" s="1"/>
  <c r="AZ68" i="7"/>
  <c r="BD68" i="7" s="1"/>
  <c r="BA68" i="7"/>
  <c r="BE68" i="7" s="1"/>
  <c r="BB68" i="7"/>
  <c r="BF68" i="7" s="1"/>
  <c r="AY69" i="7"/>
  <c r="BC69" i="7" s="1"/>
  <c r="AZ69" i="7"/>
  <c r="BD69" i="7" s="1"/>
  <c r="BA69" i="7"/>
  <c r="BE69" i="7" s="1"/>
  <c r="BB69" i="7"/>
  <c r="BF69" i="7" s="1"/>
  <c r="AZ2" i="7"/>
  <c r="BD2" i="7" s="1"/>
  <c r="BA2" i="7"/>
  <c r="BE2" i="7" s="1"/>
  <c r="BB2" i="7"/>
  <c r="BF2" i="7" s="1"/>
  <c r="AY2" i="7"/>
  <c r="BC2" i="7" s="1"/>
  <c r="AX3" i="7"/>
  <c r="AX4" i="7"/>
  <c r="AX5" i="7"/>
  <c r="AX6" i="7"/>
  <c r="AX7" i="7"/>
  <c r="AX8" i="7"/>
  <c r="AX9" i="7"/>
  <c r="AX10" i="7"/>
  <c r="AX11" i="7"/>
  <c r="AX12" i="7"/>
  <c r="AX13" i="7"/>
  <c r="AX14" i="7"/>
  <c r="AX15" i="7"/>
  <c r="BC15" i="7" s="1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X54" i="7"/>
  <c r="AX55" i="7"/>
  <c r="AX56" i="7"/>
  <c r="AX57" i="7"/>
  <c r="AX58" i="7"/>
  <c r="AX59" i="7"/>
  <c r="AX60" i="7"/>
  <c r="AX61" i="7"/>
  <c r="AX62" i="7"/>
  <c r="AX63" i="7"/>
  <c r="AX64" i="7"/>
  <c r="AX65" i="7"/>
  <c r="AX66" i="7"/>
  <c r="AX67" i="7"/>
  <c r="AX68" i="7"/>
  <c r="AX69" i="7"/>
  <c r="AX2" i="7"/>
  <c r="AY70" i="7"/>
  <c r="AZ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B70" i="7"/>
  <c r="AZ3" i="6"/>
  <c r="BD3" i="6" s="1"/>
  <c r="BA3" i="6"/>
  <c r="BE3" i="6" s="1"/>
  <c r="BB3" i="6"/>
  <c r="BF3" i="6" s="1"/>
  <c r="AZ4" i="6"/>
  <c r="BD4" i="6" s="1"/>
  <c r="BA4" i="6"/>
  <c r="BE4" i="6" s="1"/>
  <c r="BB4" i="6"/>
  <c r="BF4" i="6" s="1"/>
  <c r="AZ5" i="6"/>
  <c r="BD5" i="6" s="1"/>
  <c r="BA5" i="6"/>
  <c r="BE5" i="6" s="1"/>
  <c r="BB5" i="6"/>
  <c r="BF5" i="6" s="1"/>
  <c r="AZ6" i="6"/>
  <c r="BD6" i="6" s="1"/>
  <c r="BA6" i="6"/>
  <c r="BE6" i="6" s="1"/>
  <c r="BB6" i="6"/>
  <c r="BF6" i="6" s="1"/>
  <c r="AZ7" i="6"/>
  <c r="BD7" i="6" s="1"/>
  <c r="BA7" i="6"/>
  <c r="BE7" i="6" s="1"/>
  <c r="BB7" i="6"/>
  <c r="BF7" i="6" s="1"/>
  <c r="AZ8" i="6"/>
  <c r="BD8" i="6" s="1"/>
  <c r="BA8" i="6"/>
  <c r="BE8" i="6" s="1"/>
  <c r="BB8" i="6"/>
  <c r="BF8" i="6" s="1"/>
  <c r="AZ9" i="6"/>
  <c r="BD9" i="6" s="1"/>
  <c r="BA9" i="6"/>
  <c r="BE9" i="6" s="1"/>
  <c r="BB9" i="6"/>
  <c r="BF9" i="6" s="1"/>
  <c r="AZ10" i="6"/>
  <c r="BD10" i="6" s="1"/>
  <c r="BA10" i="6"/>
  <c r="BE10" i="6" s="1"/>
  <c r="BB10" i="6"/>
  <c r="BF10" i="6" s="1"/>
  <c r="AZ11" i="6"/>
  <c r="BD11" i="6" s="1"/>
  <c r="BA11" i="6"/>
  <c r="BE11" i="6" s="1"/>
  <c r="BB11" i="6"/>
  <c r="BF11" i="6" s="1"/>
  <c r="AZ12" i="6"/>
  <c r="BD12" i="6" s="1"/>
  <c r="BA12" i="6"/>
  <c r="BE12" i="6" s="1"/>
  <c r="BB12" i="6"/>
  <c r="BF12" i="6" s="1"/>
  <c r="AZ13" i="6"/>
  <c r="BD13" i="6" s="1"/>
  <c r="BA13" i="6"/>
  <c r="BE13" i="6" s="1"/>
  <c r="BB13" i="6"/>
  <c r="BF13" i="6" s="1"/>
  <c r="AZ14" i="6"/>
  <c r="BD14" i="6" s="1"/>
  <c r="BA14" i="6"/>
  <c r="BE14" i="6" s="1"/>
  <c r="BB14" i="6"/>
  <c r="BF14" i="6" s="1"/>
  <c r="AZ15" i="6"/>
  <c r="BD15" i="6" s="1"/>
  <c r="BA15" i="6"/>
  <c r="BE15" i="6" s="1"/>
  <c r="BB15" i="6"/>
  <c r="BF15" i="6" s="1"/>
  <c r="AZ16" i="6"/>
  <c r="BD16" i="6" s="1"/>
  <c r="BA16" i="6"/>
  <c r="BE16" i="6" s="1"/>
  <c r="BB16" i="6"/>
  <c r="BF16" i="6" s="1"/>
  <c r="AZ17" i="6"/>
  <c r="BD17" i="6" s="1"/>
  <c r="BA17" i="6"/>
  <c r="BE17" i="6" s="1"/>
  <c r="BB17" i="6"/>
  <c r="BF17" i="6" s="1"/>
  <c r="AZ18" i="6"/>
  <c r="BD18" i="6" s="1"/>
  <c r="BA18" i="6"/>
  <c r="BE18" i="6" s="1"/>
  <c r="BB18" i="6"/>
  <c r="BF18" i="6" s="1"/>
  <c r="AZ19" i="6"/>
  <c r="BD19" i="6" s="1"/>
  <c r="BA19" i="6"/>
  <c r="BE19" i="6" s="1"/>
  <c r="BB19" i="6"/>
  <c r="BF19" i="6" s="1"/>
  <c r="AZ20" i="6"/>
  <c r="BD20" i="6" s="1"/>
  <c r="BA20" i="6"/>
  <c r="BE20" i="6" s="1"/>
  <c r="BB20" i="6"/>
  <c r="BF20" i="6" s="1"/>
  <c r="BB2" i="6"/>
  <c r="BA2" i="6"/>
  <c r="AZ2" i="6"/>
  <c r="AY3" i="6"/>
  <c r="BC3" i="6" s="1"/>
  <c r="AY4" i="6"/>
  <c r="BC4" i="6" s="1"/>
  <c r="AY5" i="6"/>
  <c r="BC5" i="6" s="1"/>
  <c r="AY6" i="6"/>
  <c r="BC6" i="6" s="1"/>
  <c r="AY7" i="6"/>
  <c r="BC7" i="6" s="1"/>
  <c r="AY8" i="6"/>
  <c r="BC8" i="6" s="1"/>
  <c r="AY9" i="6"/>
  <c r="BC9" i="6" s="1"/>
  <c r="AY10" i="6"/>
  <c r="BC10" i="6" s="1"/>
  <c r="AY11" i="6"/>
  <c r="BC11" i="6" s="1"/>
  <c r="AY12" i="6"/>
  <c r="BC12" i="6" s="1"/>
  <c r="AY13" i="6"/>
  <c r="BC13" i="6" s="1"/>
  <c r="AY14" i="6"/>
  <c r="BC14" i="6" s="1"/>
  <c r="AY15" i="6"/>
  <c r="BC15" i="6" s="1"/>
  <c r="AY16" i="6"/>
  <c r="BC16" i="6" s="1"/>
  <c r="AY17" i="6"/>
  <c r="BC17" i="6" s="1"/>
  <c r="AY18" i="6"/>
  <c r="BC18" i="6" s="1"/>
  <c r="AY19" i="6"/>
  <c r="BC19" i="6" s="1"/>
  <c r="AY20" i="6"/>
  <c r="BC20" i="6" s="1"/>
  <c r="AY2" i="6"/>
  <c r="AX3" i="6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" i="6"/>
  <c r="AX21" i="6" s="1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B21" i="6"/>
  <c r="BE4" i="3" l="1"/>
  <c r="BB288" i="3"/>
  <c r="BE6" i="3"/>
  <c r="BF6" i="3"/>
  <c r="BE8" i="3"/>
  <c r="BF14" i="3"/>
  <c r="BF18" i="3"/>
  <c r="BE64" i="3"/>
  <c r="BE68" i="3"/>
  <c r="BE70" i="3"/>
  <c r="BF70" i="3"/>
  <c r="BF126" i="3"/>
  <c r="BE128" i="3"/>
  <c r="BE132" i="3"/>
  <c r="BE134" i="3"/>
  <c r="BF134" i="3"/>
  <c r="BE136" i="3"/>
  <c r="BF142" i="3"/>
  <c r="BE145" i="3"/>
  <c r="BF146" i="3"/>
  <c r="BF150" i="3"/>
  <c r="BF240" i="3"/>
  <c r="BE241" i="3"/>
  <c r="AX288" i="3"/>
  <c r="BE26" i="3"/>
  <c r="BE27" i="3"/>
  <c r="BC28" i="3"/>
  <c r="BE31" i="3"/>
  <c r="BE34" i="3"/>
  <c r="BD35" i="3"/>
  <c r="BF39" i="3"/>
  <c r="BC42" i="3"/>
  <c r="BE43" i="3"/>
  <c r="BE47" i="3"/>
  <c r="BD50" i="3"/>
  <c r="BE59" i="3"/>
  <c r="BE79" i="3"/>
  <c r="BD82" i="3"/>
  <c r="BE90" i="3"/>
  <c r="BE91" i="3"/>
  <c r="BE95" i="3"/>
  <c r="BD98" i="3"/>
  <c r="BD99" i="3"/>
  <c r="BF103" i="3"/>
  <c r="BE107" i="3"/>
  <c r="BE111" i="3"/>
  <c r="BD114" i="3"/>
  <c r="BE123" i="3"/>
  <c r="BC154" i="3"/>
  <c r="BD162" i="3"/>
  <c r="BD163" i="3"/>
  <c r="BF167" i="3"/>
  <c r="BD178" i="3"/>
  <c r="BE186" i="3"/>
  <c r="BD194" i="3"/>
  <c r="BD195" i="3"/>
  <c r="BD208" i="3"/>
  <c r="BC210" i="3"/>
  <c r="BC218" i="3"/>
  <c r="BF219" i="3"/>
  <c r="BD226" i="3"/>
  <c r="BF231" i="3"/>
  <c r="BE234" i="3"/>
  <c r="BF235" i="3"/>
  <c r="BF239" i="3"/>
  <c r="BF247" i="3"/>
  <c r="BE250" i="3"/>
  <c r="BF251" i="3"/>
  <c r="BF255" i="3"/>
  <c r="BE258" i="3"/>
  <c r="BF259" i="3"/>
  <c r="BF263" i="3"/>
  <c r="BE266" i="3"/>
  <c r="BF267" i="3"/>
  <c r="BF271" i="3"/>
  <c r="BE274" i="3"/>
  <c r="BF275" i="3"/>
  <c r="BF279" i="3"/>
  <c r="BE282" i="3"/>
  <c r="BF283" i="3"/>
  <c r="BF287" i="3"/>
  <c r="AX70" i="7"/>
  <c r="AZ288" i="3"/>
  <c r="BD2" i="3"/>
  <c r="AY288" i="3"/>
  <c r="BC2" i="3"/>
  <c r="BD3" i="3"/>
  <c r="BC3" i="3"/>
  <c r="BD5" i="3"/>
  <c r="BC5" i="3"/>
  <c r="BE5" i="3"/>
  <c r="BF5" i="3"/>
  <c r="BE7" i="3"/>
  <c r="BF7" i="3"/>
  <c r="BC7" i="3"/>
  <c r="BD7" i="3"/>
  <c r="BC8" i="3"/>
  <c r="BD8" i="3"/>
  <c r="BD9" i="3"/>
  <c r="BC9" i="3"/>
  <c r="BE9" i="3"/>
  <c r="BF9" i="3"/>
  <c r="BE11" i="3"/>
  <c r="BC11" i="3"/>
  <c r="BD11" i="3"/>
  <c r="BC12" i="3"/>
  <c r="BD12" i="3"/>
  <c r="BD13" i="3"/>
  <c r="BE13" i="3"/>
  <c r="BF13" i="3"/>
  <c r="BE127" i="3"/>
  <c r="BC127" i="3"/>
  <c r="BD131" i="3"/>
  <c r="BC131" i="3"/>
  <c r="BE3" i="7"/>
  <c r="BF3" i="7"/>
  <c r="BD3" i="7"/>
  <c r="BC3" i="7"/>
  <c r="BC4" i="7"/>
  <c r="BD4" i="7"/>
  <c r="BE4" i="7"/>
  <c r="BF4" i="7"/>
  <c r="BD5" i="7"/>
  <c r="BF5" i="7"/>
  <c r="BE5" i="7"/>
  <c r="BC5" i="7"/>
  <c r="BE6" i="7"/>
  <c r="BF6" i="7"/>
  <c r="BD6" i="7"/>
  <c r="BC6" i="7"/>
  <c r="BF7" i="7"/>
  <c r="BC7" i="7"/>
  <c r="BD7" i="7"/>
  <c r="BE7" i="7"/>
  <c r="BE8" i="7"/>
  <c r="BD8" i="7"/>
  <c r="BC8" i="7"/>
  <c r="BF8" i="7"/>
  <c r="BD9" i="7"/>
  <c r="BE9" i="7"/>
  <c r="BC9" i="7"/>
  <c r="BF9" i="7"/>
  <c r="BF10" i="7"/>
  <c r="BE10" i="7"/>
  <c r="BC10" i="7"/>
  <c r="BD10" i="7"/>
  <c r="BF11" i="7"/>
  <c r="BE11" i="7"/>
  <c r="BC11" i="7"/>
  <c r="BD11" i="7"/>
  <c r="BC12" i="7"/>
  <c r="BE12" i="7"/>
  <c r="BF12" i="7"/>
  <c r="BD12" i="7"/>
  <c r="BF13" i="7"/>
  <c r="BC13" i="7"/>
  <c r="BE13" i="7"/>
  <c r="BD13" i="7"/>
  <c r="BE14" i="7"/>
  <c r="BF14" i="7"/>
  <c r="BC14" i="7"/>
  <c r="BD14" i="7"/>
  <c r="BF30" i="7"/>
  <c r="BD30" i="7"/>
  <c r="BE30" i="7"/>
  <c r="BC30" i="7"/>
  <c r="BD31" i="7"/>
  <c r="BF31" i="7"/>
  <c r="BC31" i="7"/>
  <c r="BE31" i="7"/>
  <c r="BC32" i="7"/>
  <c r="BF32" i="7"/>
  <c r="BE32" i="7"/>
  <c r="BD32" i="7"/>
  <c r="BD33" i="7"/>
  <c r="BC33" i="7"/>
  <c r="BE33" i="7"/>
  <c r="BF2" i="6"/>
  <c r="BF21" i="6" s="1"/>
  <c r="BB21" i="6"/>
  <c r="BE2" i="6"/>
  <c r="BE21" i="6" s="1"/>
  <c r="BA21" i="6"/>
  <c r="BD2" i="6"/>
  <c r="BD21" i="6" s="1"/>
  <c r="AZ21" i="6"/>
  <c r="BC2" i="6"/>
  <c r="BC21" i="6" s="1"/>
  <c r="AY21" i="6"/>
  <c r="BE280" i="3"/>
  <c r="BC272" i="3"/>
  <c r="BF264" i="3"/>
  <c r="BC256" i="3"/>
  <c r="BC248" i="3"/>
  <c r="BC240" i="3"/>
  <c r="BC232" i="3"/>
  <c r="BE224" i="3"/>
  <c r="BF216" i="3"/>
  <c r="BF200" i="3"/>
  <c r="BF184" i="3"/>
  <c r="BE176" i="3"/>
  <c r="BF168" i="3"/>
  <c r="BF152" i="3"/>
  <c r="BF136" i="3"/>
  <c r="BF120" i="3"/>
  <c r="BE112" i="3"/>
  <c r="BF104" i="3"/>
  <c r="BF88" i="3"/>
  <c r="BF72" i="3"/>
  <c r="BF56" i="3"/>
  <c r="BE48" i="3"/>
  <c r="BF40" i="3"/>
  <c r="BF24" i="3"/>
  <c r="BF8" i="3"/>
  <c r="BE223" i="3"/>
  <c r="BE191" i="3"/>
  <c r="BE175" i="3"/>
  <c r="BE159" i="3"/>
  <c r="BE143" i="3"/>
  <c r="BE286" i="3"/>
  <c r="BE278" i="3"/>
  <c r="BE270" i="3"/>
  <c r="BE262" i="3"/>
  <c r="BE254" i="3"/>
  <c r="BE246" i="3"/>
  <c r="BE238" i="3"/>
  <c r="BE230" i="3"/>
  <c r="BF222" i="3"/>
  <c r="BF214" i="3"/>
  <c r="BE150" i="3"/>
  <c r="BE86" i="3"/>
  <c r="BE22" i="3"/>
  <c r="BE284" i="3"/>
  <c r="BE276" i="3"/>
  <c r="BE268" i="3"/>
  <c r="BE260" i="3"/>
  <c r="BE252" i="3"/>
  <c r="BE244" i="3"/>
  <c r="BE236" i="3"/>
  <c r="BF228" i="3"/>
  <c r="BF220" i="3"/>
  <c r="BC212" i="3"/>
  <c r="BF196" i="3"/>
  <c r="BF180" i="3"/>
  <c r="BF164" i="3"/>
  <c r="BF148" i="3"/>
  <c r="BF132" i="3"/>
  <c r="BF116" i="3"/>
  <c r="BF100" i="3"/>
  <c r="BF84" i="3"/>
  <c r="BF68" i="3"/>
  <c r="BF52" i="3"/>
  <c r="BF36" i="3"/>
  <c r="BF20" i="3"/>
  <c r="BF4" i="3"/>
  <c r="BE227" i="3"/>
  <c r="BE211" i="3"/>
  <c r="BE203" i="3"/>
  <c r="BE187" i="3"/>
  <c r="BE171" i="3"/>
  <c r="BE155" i="3"/>
  <c r="BA288" i="3"/>
  <c r="BD106" i="3"/>
  <c r="BF106" i="3"/>
  <c r="BD74" i="3"/>
  <c r="BF74" i="3"/>
  <c r="BD58" i="3"/>
  <c r="BF58" i="3"/>
  <c r="BD10" i="3"/>
  <c r="BF10" i="3"/>
  <c r="BC10" i="3"/>
  <c r="BC284" i="3"/>
  <c r="BC276" i="3"/>
  <c r="BC268" i="3"/>
  <c r="BC260" i="3"/>
  <c r="BC252" i="3"/>
  <c r="BC244" i="3"/>
  <c r="BC236" i="3"/>
  <c r="BC228" i="3"/>
  <c r="BC220" i="3"/>
  <c r="BC203" i="3"/>
  <c r="BC194" i="3"/>
  <c r="BC176" i="3"/>
  <c r="BC167" i="3"/>
  <c r="BC148" i="3"/>
  <c r="BC139" i="3"/>
  <c r="BC130" i="3"/>
  <c r="BC112" i="3"/>
  <c r="BC103" i="3"/>
  <c r="BC84" i="3"/>
  <c r="BC75" i="3"/>
  <c r="BC66" i="3"/>
  <c r="BC48" i="3"/>
  <c r="BC39" i="3"/>
  <c r="BF282" i="3"/>
  <c r="BE279" i="3"/>
  <c r="BF266" i="3"/>
  <c r="BE263" i="3"/>
  <c r="BF250" i="3"/>
  <c r="BE247" i="3"/>
  <c r="BF234" i="3"/>
  <c r="BE231" i="3"/>
  <c r="BD228" i="3"/>
  <c r="BF224" i="3"/>
  <c r="BE184" i="3"/>
  <c r="BE180" i="3"/>
  <c r="BF171" i="3"/>
  <c r="BD159" i="3"/>
  <c r="BE154" i="3"/>
  <c r="BE146" i="3"/>
  <c r="BE120" i="3"/>
  <c r="BE116" i="3"/>
  <c r="BF107" i="3"/>
  <c r="BD95" i="3"/>
  <c r="BE82" i="3"/>
  <c r="BE56" i="3"/>
  <c r="BE52" i="3"/>
  <c r="BF43" i="3"/>
  <c r="BD31" i="3"/>
  <c r="BD202" i="3"/>
  <c r="BF202" i="3"/>
  <c r="BD170" i="3"/>
  <c r="BF170" i="3"/>
  <c r="BD90" i="3"/>
  <c r="BF90" i="3"/>
  <c r="BD18" i="3"/>
  <c r="BC18" i="3"/>
  <c r="BC202" i="3"/>
  <c r="BC74" i="3"/>
  <c r="BD282" i="3"/>
  <c r="BD266" i="3"/>
  <c r="BD250" i="3"/>
  <c r="BD234" i="3"/>
  <c r="BF162" i="3"/>
  <c r="BF98" i="3"/>
  <c r="BF34" i="3"/>
  <c r="BF192" i="3"/>
  <c r="BD192" i="3"/>
  <c r="BF176" i="3"/>
  <c r="BD176" i="3"/>
  <c r="BF160" i="3"/>
  <c r="BD160" i="3"/>
  <c r="BF144" i="3"/>
  <c r="BD144" i="3"/>
  <c r="BF128" i="3"/>
  <c r="BD128" i="3"/>
  <c r="BF112" i="3"/>
  <c r="BD112" i="3"/>
  <c r="BF96" i="3"/>
  <c r="BD96" i="3"/>
  <c r="BF80" i="3"/>
  <c r="BD80" i="3"/>
  <c r="BF64" i="3"/>
  <c r="BD64" i="3"/>
  <c r="BF48" i="3"/>
  <c r="BD48" i="3"/>
  <c r="BF32" i="3"/>
  <c r="BD32" i="3"/>
  <c r="BF16" i="3"/>
  <c r="BD16" i="3"/>
  <c r="BD138" i="3"/>
  <c r="BF138" i="3"/>
  <c r="BD122" i="3"/>
  <c r="BF122" i="3"/>
  <c r="BD26" i="3"/>
  <c r="BF26" i="3"/>
  <c r="BC26" i="3"/>
  <c r="BC282" i="3"/>
  <c r="BC274" i="3"/>
  <c r="BC266" i="3"/>
  <c r="BC258" i="3"/>
  <c r="BC250" i="3"/>
  <c r="BC242" i="3"/>
  <c r="BC234" i="3"/>
  <c r="BC226" i="3"/>
  <c r="BC146" i="3"/>
  <c r="BC82" i="3"/>
  <c r="BE170" i="3"/>
  <c r="BE162" i="3"/>
  <c r="BE106" i="3"/>
  <c r="BE98" i="3"/>
  <c r="BE42" i="3"/>
  <c r="BE215" i="3"/>
  <c r="BD215" i="3"/>
  <c r="BE207" i="3"/>
  <c r="BF207" i="3"/>
  <c r="BE199" i="3"/>
  <c r="BD199" i="3"/>
  <c r="BE183" i="3"/>
  <c r="BD183" i="3"/>
  <c r="BE167" i="3"/>
  <c r="BD167" i="3"/>
  <c r="BE151" i="3"/>
  <c r="BD151" i="3"/>
  <c r="BE135" i="3"/>
  <c r="BD135" i="3"/>
  <c r="BE119" i="3"/>
  <c r="BD119" i="3"/>
  <c r="BE103" i="3"/>
  <c r="BD103" i="3"/>
  <c r="BE87" i="3"/>
  <c r="BD87" i="3"/>
  <c r="BE71" i="3"/>
  <c r="BD71" i="3"/>
  <c r="BE55" i="3"/>
  <c r="BD55" i="3"/>
  <c r="BE39" i="3"/>
  <c r="BD39" i="3"/>
  <c r="BE23" i="3"/>
  <c r="BD23" i="3"/>
  <c r="BC90" i="3"/>
  <c r="BD272" i="3"/>
  <c r="BD256" i="3"/>
  <c r="BD240" i="3"/>
  <c r="BF226" i="3"/>
  <c r="BD223" i="3"/>
  <c r="BF215" i="3"/>
  <c r="BE208" i="3"/>
  <c r="BD200" i="3"/>
  <c r="BF191" i="3"/>
  <c r="BF178" i="3"/>
  <c r="BD136" i="3"/>
  <c r="BF114" i="3"/>
  <c r="BF50" i="3"/>
  <c r="BD206" i="3"/>
  <c r="BC206" i="3"/>
  <c r="BD198" i="3"/>
  <c r="BC198" i="3"/>
  <c r="BD190" i="3"/>
  <c r="BC190" i="3"/>
  <c r="BE190" i="3"/>
  <c r="BD182" i="3"/>
  <c r="BC182" i="3"/>
  <c r="BD174" i="3"/>
  <c r="BE174" i="3"/>
  <c r="BC174" i="3"/>
  <c r="BD166" i="3"/>
  <c r="BC166" i="3"/>
  <c r="BD158" i="3"/>
  <c r="BC158" i="3"/>
  <c r="BE158" i="3"/>
  <c r="BD150" i="3"/>
  <c r="BC150" i="3"/>
  <c r="BD142" i="3"/>
  <c r="BE142" i="3"/>
  <c r="BC142" i="3"/>
  <c r="BD134" i="3"/>
  <c r="BC134" i="3"/>
  <c r="BD126" i="3"/>
  <c r="BC126" i="3"/>
  <c r="BE126" i="3"/>
  <c r="BD118" i="3"/>
  <c r="BC118" i="3"/>
  <c r="BD110" i="3"/>
  <c r="BE110" i="3"/>
  <c r="BC110" i="3"/>
  <c r="BD102" i="3"/>
  <c r="BC102" i="3"/>
  <c r="BD94" i="3"/>
  <c r="BC94" i="3"/>
  <c r="BE94" i="3"/>
  <c r="BD86" i="3"/>
  <c r="BC86" i="3"/>
  <c r="BD78" i="3"/>
  <c r="BE78" i="3"/>
  <c r="BC78" i="3"/>
  <c r="BD70" i="3"/>
  <c r="BC70" i="3"/>
  <c r="BD62" i="3"/>
  <c r="BC62" i="3"/>
  <c r="BE62" i="3"/>
  <c r="BD54" i="3"/>
  <c r="BC54" i="3"/>
  <c r="BD46" i="3"/>
  <c r="BE46" i="3"/>
  <c r="BC46" i="3"/>
  <c r="BD38" i="3"/>
  <c r="BC38" i="3"/>
  <c r="BD30" i="3"/>
  <c r="BC30" i="3"/>
  <c r="BE30" i="3"/>
  <c r="BD22" i="3"/>
  <c r="BC22" i="3"/>
  <c r="BD14" i="3"/>
  <c r="BE14" i="3"/>
  <c r="BC14" i="3"/>
  <c r="BD6" i="3"/>
  <c r="BC6" i="3"/>
  <c r="BC280" i="3"/>
  <c r="BC264" i="3"/>
  <c r="BC224" i="3"/>
  <c r="BC216" i="3"/>
  <c r="BC208" i="3"/>
  <c r="BC199" i="3"/>
  <c r="BC180" i="3"/>
  <c r="BC171" i="3"/>
  <c r="BC162" i="3"/>
  <c r="BC144" i="3"/>
  <c r="BC135" i="3"/>
  <c r="BC116" i="3"/>
  <c r="BC107" i="3"/>
  <c r="BC98" i="3"/>
  <c r="BC80" i="3"/>
  <c r="BC71" i="3"/>
  <c r="BC52" i="3"/>
  <c r="BC43" i="3"/>
  <c r="BC23" i="3"/>
  <c r="BE287" i="3"/>
  <c r="BF274" i="3"/>
  <c r="BE271" i="3"/>
  <c r="BF258" i="3"/>
  <c r="BE255" i="3"/>
  <c r="BF242" i="3"/>
  <c r="BE239" i="3"/>
  <c r="BE226" i="3"/>
  <c r="BE222" i="3"/>
  <c r="BD219" i="3"/>
  <c r="BF203" i="3"/>
  <c r="BF199" i="3"/>
  <c r="BD191" i="3"/>
  <c r="BE182" i="3"/>
  <c r="BE178" i="3"/>
  <c r="BE152" i="3"/>
  <c r="BE148" i="3"/>
  <c r="BE144" i="3"/>
  <c r="BF139" i="3"/>
  <c r="BF135" i="3"/>
  <c r="BD127" i="3"/>
  <c r="BE122" i="3"/>
  <c r="BE118" i="3"/>
  <c r="BE114" i="3"/>
  <c r="BE88" i="3"/>
  <c r="BE84" i="3"/>
  <c r="BE80" i="3"/>
  <c r="BF75" i="3"/>
  <c r="BF71" i="3"/>
  <c r="BD63" i="3"/>
  <c r="BE58" i="3"/>
  <c r="BE54" i="3"/>
  <c r="BE50" i="3"/>
  <c r="BE24" i="3"/>
  <c r="BE20" i="3"/>
  <c r="BE16" i="3"/>
  <c r="BF11" i="3"/>
  <c r="BD4" i="3"/>
  <c r="BD218" i="3"/>
  <c r="BE218" i="3"/>
  <c r="BD34" i="3"/>
  <c r="BC34" i="3"/>
  <c r="BC170" i="3"/>
  <c r="BC106" i="3"/>
  <c r="BD287" i="3"/>
  <c r="BF280" i="3"/>
  <c r="BD274" i="3"/>
  <c r="BD258" i="3"/>
  <c r="BD242" i="3"/>
  <c r="BF218" i="3"/>
  <c r="BF194" i="3"/>
  <c r="BF130" i="3"/>
  <c r="BF66" i="3"/>
  <c r="BF212" i="3"/>
  <c r="BD212" i="3"/>
  <c r="BF204" i="3"/>
  <c r="BE204" i="3"/>
  <c r="BF188" i="3"/>
  <c r="BE188" i="3"/>
  <c r="BF172" i="3"/>
  <c r="BE172" i="3"/>
  <c r="BF156" i="3"/>
  <c r="BE156" i="3"/>
  <c r="BF140" i="3"/>
  <c r="BE140" i="3"/>
  <c r="BF124" i="3"/>
  <c r="BE124" i="3"/>
  <c r="BF108" i="3"/>
  <c r="BE108" i="3"/>
  <c r="BF92" i="3"/>
  <c r="BE92" i="3"/>
  <c r="BF76" i="3"/>
  <c r="BE76" i="3"/>
  <c r="BF60" i="3"/>
  <c r="BE60" i="3"/>
  <c r="BF44" i="3"/>
  <c r="BE44" i="3"/>
  <c r="BF28" i="3"/>
  <c r="BE28" i="3"/>
  <c r="BF12" i="3"/>
  <c r="BE12" i="3"/>
  <c r="BD210" i="3"/>
  <c r="BF210" i="3"/>
  <c r="BD186" i="3"/>
  <c r="BF186" i="3"/>
  <c r="BD154" i="3"/>
  <c r="BF154" i="3"/>
  <c r="BD42" i="3"/>
  <c r="BF42" i="3"/>
  <c r="BC178" i="3"/>
  <c r="BC114" i="3"/>
  <c r="BC50" i="3"/>
  <c r="BE210" i="3"/>
  <c r="BE202" i="3"/>
  <c r="BE194" i="3"/>
  <c r="BE138" i="3"/>
  <c r="BE130" i="3"/>
  <c r="BE74" i="3"/>
  <c r="BE66" i="3"/>
  <c r="BE10" i="3"/>
  <c r="BE195" i="3"/>
  <c r="BF195" i="3"/>
  <c r="BE179" i="3"/>
  <c r="BF179" i="3"/>
  <c r="BE163" i="3"/>
  <c r="BF163" i="3"/>
  <c r="BE147" i="3"/>
  <c r="BF147" i="3"/>
  <c r="BE131" i="3"/>
  <c r="BF131" i="3"/>
  <c r="BE115" i="3"/>
  <c r="BF115" i="3"/>
  <c r="BE99" i="3"/>
  <c r="BF99" i="3"/>
  <c r="BE83" i="3"/>
  <c r="BF83" i="3"/>
  <c r="BE67" i="3"/>
  <c r="BF67" i="3"/>
  <c r="BE51" i="3"/>
  <c r="BF51" i="3"/>
  <c r="BE35" i="3"/>
  <c r="BF35" i="3"/>
  <c r="BE19" i="3"/>
  <c r="BF19" i="3"/>
  <c r="BE3" i="3"/>
  <c r="BF3" i="3"/>
  <c r="BB70" i="7"/>
  <c r="BA70" i="7"/>
  <c r="BC70" i="7" l="1"/>
  <c r="BF70" i="7"/>
  <c r="BE70" i="7"/>
  <c r="BD70" i="7"/>
  <c r="BE288" i="3"/>
  <c r="BF288" i="3"/>
  <c r="BD288" i="3"/>
  <c r="BC288" i="3"/>
</calcChain>
</file>

<file path=xl/sharedStrings.xml><?xml version="1.0" encoding="utf-8"?>
<sst xmlns="http://schemas.openxmlformats.org/spreadsheetml/2006/main" count="3874" uniqueCount="1701">
  <si>
    <t>Warrnambool and South West</t>
  </si>
  <si>
    <t>South Australia - South East</t>
  </si>
  <si>
    <t>Shepparton</t>
  </si>
  <si>
    <t>North West</t>
  </si>
  <si>
    <t>Mornington Peninsula</t>
  </si>
  <si>
    <t>Melbourne - West</t>
  </si>
  <si>
    <t>Melbourne - South East</t>
  </si>
  <si>
    <t>Melbourne - Outer East</t>
  </si>
  <si>
    <t>Melbourne - North West</t>
  </si>
  <si>
    <t>Melbourne - North East</t>
  </si>
  <si>
    <t>Melbourne - Inner South</t>
  </si>
  <si>
    <t>Melbourne - Inner East</t>
  </si>
  <si>
    <t>Melbourne - Inner</t>
  </si>
  <si>
    <t>Latrobe - Gippsland</t>
  </si>
  <si>
    <t>Hume</t>
  </si>
  <si>
    <t>Geelong</t>
  </si>
  <si>
    <t>Bendigo</t>
  </si>
  <si>
    <t>Ballarat</t>
  </si>
  <si>
    <t>Feb 2024 Home/Residence</t>
  </si>
  <si>
    <t>Feb 2024 Hospital</t>
  </si>
  <si>
    <t>Feb 2024 Nursing Home</t>
  </si>
  <si>
    <t>Feb 2024 Other</t>
  </si>
  <si>
    <t>Jan 2024 Home/Residence</t>
  </si>
  <si>
    <t>Jan 2024 Hospital</t>
  </si>
  <si>
    <t>Jan 2024 Nursing Home</t>
  </si>
  <si>
    <t>Jan 2024 Other</t>
  </si>
  <si>
    <t>Dec 2023 Home/Residence</t>
  </si>
  <si>
    <t>Dec 2023 Hospital</t>
  </si>
  <si>
    <t>Dec 2023 Nursing Home</t>
  </si>
  <si>
    <t>Dec 2023 Other</t>
  </si>
  <si>
    <t>Nov 2023 Home/Residence</t>
  </si>
  <si>
    <t>Nov 2023 Hospital</t>
  </si>
  <si>
    <t>Nov 2023 Nursing Home</t>
  </si>
  <si>
    <t>Nov 2023 Other</t>
  </si>
  <si>
    <t>Oct 2023 Home/Residence</t>
  </si>
  <si>
    <t>Oct 2023 Hospital</t>
  </si>
  <si>
    <t>Oct 2023 Nursing Home</t>
  </si>
  <si>
    <t>Oct 2023 Other</t>
  </si>
  <si>
    <t>Sep 2023 Home/Residence</t>
  </si>
  <si>
    <t>Sep 2023 Hospital</t>
  </si>
  <si>
    <t>Sep 2023 Nursing Home</t>
  </si>
  <si>
    <t>SA4 total</t>
  </si>
  <si>
    <t>SA4</t>
  </si>
  <si>
    <t>Sep 2023 Other</t>
  </si>
  <si>
    <t>Other total</t>
  </si>
  <si>
    <t>Nursing Home total</t>
  </si>
  <si>
    <t>Hospital total</t>
  </si>
  <si>
    <t>Home/Residence Total</t>
  </si>
  <si>
    <t>% Other</t>
  </si>
  <si>
    <t>% Nursing Home</t>
  </si>
  <si>
    <t>% Hospital</t>
  </si>
  <si>
    <t>% Home/Residence</t>
  </si>
  <si>
    <t>SA3</t>
  </si>
  <si>
    <t>Banyule</t>
  </si>
  <si>
    <t>Barwon - West</t>
  </si>
  <si>
    <t>Baw Baw</t>
  </si>
  <si>
    <t>Bayside</t>
  </si>
  <si>
    <t>Boroondara</t>
  </si>
  <si>
    <t>Brimbank</t>
  </si>
  <si>
    <t>Brunswick - Coburg</t>
  </si>
  <si>
    <t>Campaspe</t>
  </si>
  <si>
    <t>Cardinia</t>
  </si>
  <si>
    <t>Casey - North</t>
  </si>
  <si>
    <t>Casey - South</t>
  </si>
  <si>
    <t>Creswick - Daylesford - Ballan</t>
  </si>
  <si>
    <t>Dandenong</t>
  </si>
  <si>
    <t>Darebin - North</t>
  </si>
  <si>
    <t>Darebin - South</t>
  </si>
  <si>
    <t>Essendon</t>
  </si>
  <si>
    <t>Frankston</t>
  </si>
  <si>
    <t>Gippsland - East</t>
  </si>
  <si>
    <t>Gippsland - South West</t>
  </si>
  <si>
    <t>Glen Eira</t>
  </si>
  <si>
    <t>Glenelg - Southern Grampians</t>
  </si>
  <si>
    <t>Grampians</t>
  </si>
  <si>
    <t>Heathcote - Castlemaine - Kyneton</t>
  </si>
  <si>
    <t>Hobsons Bay</t>
  </si>
  <si>
    <t>Keilor</t>
  </si>
  <si>
    <t>Kingston</t>
  </si>
  <si>
    <t>Knox</t>
  </si>
  <si>
    <t>Latrobe Valley</t>
  </si>
  <si>
    <t>Limestone Coast</t>
  </si>
  <si>
    <t>Loddon - Elmore</t>
  </si>
  <si>
    <t>Macedon Ranges</t>
  </si>
  <si>
    <t>Manningham - East</t>
  </si>
  <si>
    <t>Manningham - West</t>
  </si>
  <si>
    <t>Maribyrnong</t>
  </si>
  <si>
    <t>Maroondah</t>
  </si>
  <si>
    <t>Maryborough - Pyrenees</t>
  </si>
  <si>
    <t>Melbourne City</t>
  </si>
  <si>
    <t>Melton - Bacchus Marsh</t>
  </si>
  <si>
    <t>Mildura</t>
  </si>
  <si>
    <t>Moira</t>
  </si>
  <si>
    <t>Monash</t>
  </si>
  <si>
    <t>Moreland - North</t>
  </si>
  <si>
    <t>Murray and Mallee</t>
  </si>
  <si>
    <t>Murray River - Swan Hill</t>
  </si>
  <si>
    <t>Nillumbik - Kinglake</t>
  </si>
  <si>
    <t>Port Phillip</t>
  </si>
  <si>
    <t>Stonnington - East</t>
  </si>
  <si>
    <t>Stonnington - West</t>
  </si>
  <si>
    <t>Sunbury</t>
  </si>
  <si>
    <t>Surf Coast - Bellarine Peninsula</t>
  </si>
  <si>
    <t>Tullamarine - Broadmeadows</t>
  </si>
  <si>
    <t>Upper Goulburn Valley</t>
  </si>
  <si>
    <t>Wangaratta - Benalla</t>
  </si>
  <si>
    <t>Warrnambool - Otway Ranges</t>
  </si>
  <si>
    <t>Wellington</t>
  </si>
  <si>
    <t>Whitehorse - East</t>
  </si>
  <si>
    <t>Whitehorse - West</t>
  </si>
  <si>
    <t>Whittlesea - Wallan</t>
  </si>
  <si>
    <t>Wodonga - Alpine</t>
  </si>
  <si>
    <t>Wyndham</t>
  </si>
  <si>
    <t>Yarra</t>
  </si>
  <si>
    <t>Yarra Ranges</t>
  </si>
  <si>
    <t>SA3 total</t>
  </si>
  <si>
    <t>SA2</t>
  </si>
  <si>
    <t>SA2 total</t>
  </si>
  <si>
    <t>Albert Park</t>
  </si>
  <si>
    <t>Alexandra</t>
  </si>
  <si>
    <t>Alps - East</t>
  </si>
  <si>
    <t>Alps - West</t>
  </si>
  <si>
    <t>Altona</t>
  </si>
  <si>
    <t>Ararat Surrounds</t>
  </si>
  <si>
    <t>Ashwood - Chadstone</t>
  </si>
  <si>
    <t>Avoca</t>
  </si>
  <si>
    <t>Avondale Heights</t>
  </si>
  <si>
    <t>Bacchus Marsh</t>
  </si>
  <si>
    <t>Balwyn</t>
  </si>
  <si>
    <t>Barwon Heads - Armstrong Creek</t>
  </si>
  <si>
    <t>Bayswater North</t>
  </si>
  <si>
    <t>Beaconsfield - Officer</t>
  </si>
  <si>
    <t>Beaufort</t>
  </si>
  <si>
    <t>Beechworth</t>
  </si>
  <si>
    <t>Benalla</t>
  </si>
  <si>
    <t>Benalla Surrounds</t>
  </si>
  <si>
    <t>Bendigo Surrounds - North</t>
  </si>
  <si>
    <t>Bentleigh - McKinnon</t>
  </si>
  <si>
    <t>Bentleigh East - South</t>
  </si>
  <si>
    <t>Berwick - South East</t>
  </si>
  <si>
    <t>Berwick - South West</t>
  </si>
  <si>
    <t>Blackburn South</t>
  </si>
  <si>
    <t>Boronia</t>
  </si>
  <si>
    <t>Box Hill</t>
  </si>
  <si>
    <t>Box Hill North</t>
  </si>
  <si>
    <t>Braybrook</t>
  </si>
  <si>
    <t>Bright - Mount Beauty</t>
  </si>
  <si>
    <t>Brunswick - South</t>
  </si>
  <si>
    <t>Bruthen - Omeo</t>
  </si>
  <si>
    <t>Bulleen</t>
  </si>
  <si>
    <t>Buloke</t>
  </si>
  <si>
    <t>Bundoora - West</t>
  </si>
  <si>
    <t>Buninyong</t>
  </si>
  <si>
    <t>Bunyip - Garfield</t>
  </si>
  <si>
    <t>Burwood East</t>
  </si>
  <si>
    <t>Campbellfield - Coolaroo</t>
  </si>
  <si>
    <t>Carlton</t>
  </si>
  <si>
    <t>Carlton North - Princes Hill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</si>
  <si>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</si>
  <si>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</si>
  <si>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</si>
  <si>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</si>
  <si>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</si>
  <si>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</si>
  <si>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</si>
  <si>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Chiltern - Indigo Valley</t>
  </si>
  <si>
    <t>Chirnside Park</t>
  </si>
  <si>
    <t>Churchill</t>
  </si>
  <si>
    <t>Clayton - Central</t>
  </si>
  <si>
    <t>Clayton South</t>
  </si>
  <si>
    <t>Clifton Hill - Alphington</t>
  </si>
  <si>
    <t>Coburg North</t>
  </si>
  <si>
    <t>Colac Surrounds</t>
  </si>
  <si>
    <t>Corangamite - North</t>
  </si>
  <si>
    <t>Corangamite - South</t>
  </si>
  <si>
    <t>Corio - Lovely Banks</t>
  </si>
  <si>
    <t>Cranbourne East - South</t>
  </si>
  <si>
    <t>Croydon Hills - Warranwood</t>
  </si>
  <si>
    <t>Croydon South</t>
  </si>
  <si>
    <t>Dandenong - South</t>
  </si>
  <si>
    <t>Daylesford</t>
  </si>
  <si>
    <t>Deer Park</t>
  </si>
  <si>
    <t>Delacombe</t>
  </si>
  <si>
    <t>Derrimut</t>
  </si>
  <si>
    <t>Doncaster East - South</t>
  </si>
  <si>
    <t>Doveton</t>
  </si>
  <si>
    <t>Dromana</t>
  </si>
  <si>
    <t>East Melbourne</t>
  </si>
  <si>
    <t>Edithvale - Aspendale</t>
  </si>
  <si>
    <t>Elsternwick</t>
  </si>
  <si>
    <t>Emerald - Cockatoo</t>
  </si>
  <si>
    <t>Endeavour Hills - North</t>
  </si>
  <si>
    <t>Endeavour Hills - South</t>
  </si>
  <si>
    <t>Eynesbury - Exford</t>
  </si>
  <si>
    <t>Fitzroy North</t>
  </si>
  <si>
    <t>Flinders</t>
  </si>
  <si>
    <t>Foster</t>
  </si>
  <si>
    <t>Frankston North</t>
  </si>
  <si>
    <t>Fraser Rise - Plumpton</t>
  </si>
  <si>
    <t>Gannawarra</t>
  </si>
  <si>
    <t>Gisborne</t>
  </si>
  <si>
    <t>Gladstone Park - Westmeadows</t>
  </si>
  <si>
    <t>Glenelg (Vic.)</t>
  </si>
  <si>
    <t>Golden Plains - North</t>
  </si>
  <si>
    <t>Golden Plains - South</t>
  </si>
  <si>
    <t>Gordon (Vic.)</t>
  </si>
  <si>
    <t>Greenvale - Bulla</t>
  </si>
  <si>
    <t>Grovedale - Mount Duneed</t>
  </si>
  <si>
    <t>Hampton</t>
  </si>
  <si>
    <t>Hampton Park - West</t>
  </si>
  <si>
    <t>Hastings - Somers</t>
  </si>
  <si>
    <t>Hawthorn - South</t>
  </si>
  <si>
    <t>Hawthorn East</t>
  </si>
  <si>
    <t>Healesville - Yarra Glen</t>
  </si>
  <si>
    <t>Heidelberg West</t>
  </si>
  <si>
    <t>Highett (East) - Cheltenham</t>
  </si>
  <si>
    <t>Highton</t>
  </si>
  <si>
    <t>Hillside</t>
  </si>
  <si>
    <t>Horsham</t>
  </si>
  <si>
    <t>Irymple</t>
  </si>
  <si>
    <t>Ivanhoe East - Eaglemont</t>
  </si>
  <si>
    <t>Kangaroo Flat - Golden Square</t>
  </si>
  <si>
    <t>Keilor East</t>
  </si>
  <si>
    <t>Kensington (Vic.)</t>
  </si>
  <si>
    <t>Kerang</t>
  </si>
  <si>
    <t>Kew - West</t>
  </si>
  <si>
    <t>Keysborough - South</t>
  </si>
  <si>
    <t>Kilsyth</t>
  </si>
  <si>
    <t>Kingsbury</t>
  </si>
  <si>
    <t>Knoxfield - Scoresby</t>
  </si>
  <si>
    <t>Koo Wee Rup</t>
  </si>
  <si>
    <t>Korumburra</t>
  </si>
  <si>
    <t>Kyabram</t>
  </si>
  <si>
    <t>Kyneton</t>
  </si>
  <si>
    <t>Lake King</t>
  </si>
  <si>
    <t>Lakes Entrance</t>
  </si>
  <si>
    <t>Lalor - West</t>
  </si>
  <si>
    <t>Langwarrin</t>
  </si>
  <si>
    <t>Lara</t>
  </si>
  <si>
    <t>Laverton</t>
  </si>
  <si>
    <t>Leongatha</t>
  </si>
  <si>
    <t>Lockington - Gunbower</t>
  </si>
  <si>
    <t>Loddon</t>
  </si>
  <si>
    <t>Longford - Loch Sport</t>
  </si>
  <si>
    <t>Lorne - Anglesea</t>
  </si>
  <si>
    <t>Macedon</t>
  </si>
  <si>
    <t>Maffra</t>
  </si>
  <si>
    <t>Malvern - Glen Iris</t>
  </si>
  <si>
    <t>Malvern East</t>
  </si>
  <si>
    <t>Mansfield (Vic.)</t>
  </si>
  <si>
    <t>Maryborough Surrounds</t>
  </si>
  <si>
    <t>Meadow Heights</t>
  </si>
  <si>
    <t>Melton</t>
  </si>
  <si>
    <t>Mernda - South</t>
  </si>
  <si>
    <t>Mildura - South</t>
  </si>
  <si>
    <t>Mildura Surrounds</t>
  </si>
  <si>
    <t>Mill Park - South</t>
  </si>
  <si>
    <t>Mitcham (Vic.)</t>
  </si>
  <si>
    <t>Montmorency - Briar Hill</t>
  </si>
  <si>
    <t>Moonee Ponds</t>
  </si>
  <si>
    <t>Moorabbin - Heatherton</t>
  </si>
  <si>
    <t>Moorabbin Airport</t>
  </si>
  <si>
    <t>Mooroolbark</t>
  </si>
  <si>
    <t>Mordialloc - Parkdale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</si>
  <si>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</si>
  <si>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</si>
  <si>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</si>
  <si>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</si>
  <si>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</si>
  <si>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</si>
  <si>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</si>
  <si>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South</t>
  </si>
  <si>
    <t>Moyne - East</t>
  </si>
  <si>
    <t>Moyne - West</t>
  </si>
  <si>
    <t>Mulgrave</t>
  </si>
  <si>
    <t>Myrtleford</t>
  </si>
  <si>
    <t>Nagambie</t>
  </si>
  <si>
    <t>Narre Warren - North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</si>
  <si>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</si>
  <si>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</si>
  <si>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</si>
  <si>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</si>
  <si>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</si>
  <si>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</si>
  <si>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West</t>
  </si>
  <si>
    <t>Norlane</t>
  </si>
  <si>
    <t>North Geelong - Bell Park</t>
  </si>
  <si>
    <t>North Melbourne</t>
  </si>
  <si>
    <t>Northcote - West</t>
  </si>
  <si>
    <t>Numurkah</t>
  </si>
  <si>
    <t>Nunawading</t>
  </si>
  <si>
    <t>Oakleigh - Huntingdale</t>
  </si>
  <si>
    <t>Ocean Grove</t>
  </si>
  <si>
    <t>Orbost</t>
  </si>
  <si>
    <t>Ormond - Glen Huntly</t>
  </si>
  <si>
    <t>Otway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</si>
  <si>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</si>
  <si>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</si>
  <si>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</si>
  <si>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</si>
  <si>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</si>
  <si>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</si>
  <si>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Paynesville</t>
  </si>
  <si>
    <t>Pearcedale - Tooradin</t>
  </si>
  <si>
    <t>Phillip Island</t>
  </si>
  <si>
    <t>Plenty - Yarrambat</t>
  </si>
  <si>
    <t>Point Cook - North West</t>
  </si>
  <si>
    <t>Point Lonsdale - Queenscliff</t>
  </si>
  <si>
    <t>Point Nepean</t>
  </si>
  <si>
    <t>Port Melbourne Industrial</t>
  </si>
  <si>
    <t>Portarlington</t>
  </si>
  <si>
    <t>Portland</t>
  </si>
  <si>
    <t>Prahran - Windsor</t>
  </si>
  <si>
    <t>Red Cliffs</t>
  </si>
  <si>
    <t>Research - North Warrandyte</t>
  </si>
  <si>
    <t>Reservoir - South West</t>
  </si>
  <si>
    <t>Richmond - North</t>
  </si>
  <si>
    <t>Riddells Creek</t>
  </si>
  <si>
    <t>Ringwood North</t>
  </si>
  <si>
    <t>Rochester</t>
  </si>
  <si>
    <t>Romsey</t>
  </si>
  <si>
    <t>Rosebud - McCrae</t>
  </si>
  <si>
    <t>Rosedale</t>
  </si>
  <si>
    <t>Rowville - North</t>
  </si>
  <si>
    <t>Rowville - South</t>
  </si>
  <si>
    <t>Roxburgh Park - North</t>
  </si>
  <si>
    <t>Rushworth</t>
  </si>
  <si>
    <t>Rutherglen</t>
  </si>
  <si>
    <t>Sale</t>
  </si>
  <si>
    <t>Sandringham - Black Rock</t>
  </si>
  <si>
    <t>Seaford (Vic.)</t>
  </si>
  <si>
    <t>Sebastopol - Redan</t>
  </si>
  <si>
    <t>Seymour Surrounds</t>
  </si>
  <si>
    <t>Shepparton - South East</t>
  </si>
  <si>
    <t>Shepparton Surrounds - East</t>
  </si>
  <si>
    <t>Shepparton Surrounds - West</t>
  </si>
  <si>
    <t>Skye - Sandhurst</t>
  </si>
  <si>
    <t>Somerville</t>
  </si>
  <si>
    <t>South Melbourne</t>
  </si>
  <si>
    <t>South Morang - South</t>
  </si>
  <si>
    <t>South Yarra - South</t>
  </si>
  <si>
    <t>Southern Grampians</t>
  </si>
  <si>
    <t>Springvale</t>
  </si>
  <si>
    <t>St Albans - South</t>
  </si>
  <si>
    <t>St Arnaud</t>
  </si>
  <si>
    <t>St Kilda - West</t>
  </si>
  <si>
    <t>Stawell</t>
  </si>
  <si>
    <t>Strathmore</t>
  </si>
  <si>
    <t>Sunbury - South</t>
  </si>
  <si>
    <t>Sunbury - West</t>
  </si>
  <si>
    <t>Surrey Hills (East) - Mont Albert</t>
  </si>
  <si>
    <t>Surrey Hills (West) - Canterbury</t>
  </si>
  <si>
    <t>Swan Hill Surrounds</t>
  </si>
  <si>
    <t>Taylors Lakes</t>
  </si>
  <si>
    <t>Templestowe</t>
  </si>
  <si>
    <t>Templestowe Lower</t>
  </si>
  <si>
    <t>Toorak</t>
  </si>
  <si>
    <t>Torquay</t>
  </si>
  <si>
    <t>Towong</t>
  </si>
  <si>
    <t>Trafalgar (Vic.)</t>
  </si>
  <si>
    <t>Truganina - South East</t>
  </si>
  <si>
    <t>Truganina - South West</t>
  </si>
  <si>
    <t>Tullamarine</t>
  </si>
  <si>
    <t>Upwey - Tecoma</t>
  </si>
  <si>
    <t>Vermont South</t>
  </si>
  <si>
    <t>Viewbank - Yallambie</t>
  </si>
  <si>
    <t>Wallan</t>
  </si>
  <si>
    <t>Wandin - Seville</t>
  </si>
  <si>
    <t>Wangaratta Surrounds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</si>
  <si>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</si>
  <si>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</si>
  <si>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</si>
  <si>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</si>
  <si>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</si>
  <si>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</si>
  <si>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</si>
  <si>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West Footscray - Tottenham</t>
  </si>
  <si>
    <t>West Melbourne - Residential</t>
  </si>
  <si>
    <t>West Wimmera</t>
  </si>
  <si>
    <t>Wheelers Hill</t>
  </si>
  <si>
    <t>White Hills - Ascot</t>
  </si>
  <si>
    <t>Whittlesea</t>
  </si>
  <si>
    <t>Williamstown</t>
  </si>
  <si>
    <t>Wilsons Promontory</t>
  </si>
  <si>
    <t>Winchelsea</t>
  </si>
  <si>
    <t>Wodonga</t>
  </si>
  <si>
    <t>Wollert</t>
  </si>
  <si>
    <t>Wonthaggi - Inverloch</t>
  </si>
  <si>
    <t>Woodend</t>
  </si>
  <si>
    <t>Wyndham Vale - North</t>
  </si>
  <si>
    <t>Wyndham Vale - South</t>
  </si>
  <si>
    <t>Yackandandah</t>
  </si>
  <si>
    <t>Yarra Valley</t>
  </si>
  <si>
    <t>Yarram</t>
  </si>
  <si>
    <t>Yarraville</t>
  </si>
  <si>
    <t>Yarrawonga</t>
  </si>
  <si>
    <t>Yarriambiack</t>
  </si>
  <si>
    <t>Yea</t>
  </si>
  <si>
    <t>Split</t>
  </si>
  <si>
    <t>2 of 2</t>
  </si>
  <si>
    <t xml:space="preserve">Leongatha </t>
  </si>
  <si>
    <t xml:space="preserve">Mount Baw Baw Region </t>
  </si>
  <si>
    <t>1 of 2</t>
  </si>
  <si>
    <t xml:space="preserve">Keilor East </t>
  </si>
  <si>
    <t xml:space="preserve">Brunswick - South </t>
  </si>
  <si>
    <t xml:space="preserve">Northcote - West </t>
  </si>
  <si>
    <t xml:space="preserve">Corio - Lovely Banks </t>
  </si>
  <si>
    <t>French Island</t>
  </si>
  <si>
    <t xml:space="preserve">Newport </t>
  </si>
  <si>
    <t xml:space="preserve">Mount Dandenong - Olinda </t>
  </si>
  <si>
    <t>1 of 3</t>
  </si>
  <si>
    <t xml:space="preserve">Doncaster East - South </t>
  </si>
  <si>
    <t xml:space="preserve">Nagambie </t>
  </si>
  <si>
    <t xml:space="preserve">Lorne - Anglesea </t>
  </si>
  <si>
    <t xml:space="preserve">Lalor - West </t>
  </si>
  <si>
    <t>Mickleham - Yuroke</t>
  </si>
  <si>
    <t xml:space="preserve">Mansfield (Vic.) </t>
  </si>
  <si>
    <t>2 of 3</t>
  </si>
  <si>
    <t>Upper Yarra Valley</t>
  </si>
  <si>
    <t>3 of 3</t>
  </si>
  <si>
    <t>Werribee - West</t>
  </si>
  <si>
    <t>No SA4</t>
  </si>
  <si>
    <t>Mar 2024 Other</t>
  </si>
  <si>
    <t>Mar 2024 Nursing Home</t>
  </si>
  <si>
    <t>Mar 2024 Hospital</t>
  </si>
  <si>
    <t>Mar 2024 Home/Residence</t>
  </si>
  <si>
    <t>Apr 2024 Other</t>
  </si>
  <si>
    <t>Apr 2024 Nursing Home</t>
  </si>
  <si>
    <t>Apr 2024 Hospital</t>
  </si>
  <si>
    <t>Apr 2024 Home/Residence</t>
  </si>
  <si>
    <t>May 2024 Other</t>
  </si>
  <si>
    <t>May 2024 Nursing Home</t>
  </si>
  <si>
    <t>May 2024 Hospital</t>
  </si>
  <si>
    <t>May 2024 Home/Residence</t>
  </si>
  <si>
    <t>Jun 2024 Other</t>
  </si>
  <si>
    <t>Jun 2024 Nursing Home</t>
  </si>
  <si>
    <t>Jun 2024 Hospital</t>
  </si>
  <si>
    <t>Jun 2024 Home/Residence</t>
  </si>
  <si>
    <t>Jul 2024 Other</t>
  </si>
  <si>
    <t>Jul 2024 Nursing Home</t>
  </si>
  <si>
    <t>Jul 2024 Hospital</t>
  </si>
  <si>
    <t>Jul 2024 Home/Residence</t>
  </si>
  <si>
    <t>Aug 2024 Other</t>
  </si>
  <si>
    <t>Aug 2024 Nursing Home</t>
  </si>
  <si>
    <t>Aug 2024 Hospital</t>
  </si>
  <si>
    <t>Aug 2024 Home/Residence</t>
  </si>
  <si>
    <t>No SA2</t>
  </si>
  <si>
    <t>Suburb</t>
  </si>
  <si>
    <t>Postcode</t>
  </si>
  <si>
    <t>ALBERT PARK</t>
  </si>
  <si>
    <t>MIDDLE PARK</t>
  </si>
  <si>
    <t>ALEXANDRA</t>
  </si>
  <si>
    <t>CATHKIN</t>
  </si>
  <si>
    <t>KANUMBRA</t>
  </si>
  <si>
    <t>RUBICON</t>
  </si>
  <si>
    <t>TAGGERTY</t>
  </si>
  <si>
    <t>THORNTON</t>
  </si>
  <si>
    <t>YARCK</t>
  </si>
  <si>
    <t>CORRYONG</t>
  </si>
  <si>
    <t>TOWONG</t>
  </si>
  <si>
    <t>BARJARG</t>
  </si>
  <si>
    <t>BRIDGE CREEK</t>
  </si>
  <si>
    <t>ENOCHS POINT</t>
  </si>
  <si>
    <t>JAMIESON</t>
  </si>
  <si>
    <t>MAINDAMPLE</t>
  </si>
  <si>
    <t>MERRIJIG</t>
  </si>
  <si>
    <t>MOUNT BULLER</t>
  </si>
  <si>
    <t>PIRIES</t>
  </si>
  <si>
    <t>TOLMIE</t>
  </si>
  <si>
    <t>ALTONA</t>
  </si>
  <si>
    <t>SEAHOLME</t>
  </si>
  <si>
    <t>BEAUFORT</t>
  </si>
  <si>
    <t>CHUTE</t>
  </si>
  <si>
    <t>TRAWALLA</t>
  </si>
  <si>
    <t>ASHBURTON</t>
  </si>
  <si>
    <t>ASHWOOD</t>
  </si>
  <si>
    <t>BURWOOD</t>
  </si>
  <si>
    <t>CHADSTONE</t>
  </si>
  <si>
    <t>AVOCA</t>
  </si>
  <si>
    <t>AVONDALE HEIGHTS</t>
  </si>
  <si>
    <t>DALES CREEK</t>
  </si>
  <si>
    <t>GREENDALE</t>
  </si>
  <si>
    <t>BALWYN</t>
  </si>
  <si>
    <t>DEEPDENE</t>
  </si>
  <si>
    <t>ARMSTRONG CREEK</t>
  </si>
  <si>
    <t>CHARLEMONT</t>
  </si>
  <si>
    <t>FRESHWATER CREEK</t>
  </si>
  <si>
    <t>MOUNT DUNEED</t>
  </si>
  <si>
    <t>BAYSWATER</t>
  </si>
  <si>
    <t>BAYSWATER NORTH</t>
  </si>
  <si>
    <t>BEACONSFIELD UPPER</t>
  </si>
  <si>
    <t>AMPHITHEATRE</t>
  </si>
  <si>
    <t>ELMHURST</t>
  </si>
  <si>
    <t>BEECHWORTH</t>
  </si>
  <si>
    <t>SILVER STREET</t>
  </si>
  <si>
    <t>STANLEY</t>
  </si>
  <si>
    <t>WOORAGEE</t>
  </si>
  <si>
    <t>BENALLA</t>
  </si>
  <si>
    <t>BADDAGINNIE</t>
  </si>
  <si>
    <t>DEVENISH</t>
  </si>
  <si>
    <t>LIMA</t>
  </si>
  <si>
    <t>MOORNGAG</t>
  </si>
  <si>
    <t>SWANPOOL</t>
  </si>
  <si>
    <t>THOONA</t>
  </si>
  <si>
    <t>WARRENBAYNE</t>
  </si>
  <si>
    <t>CALIFORNIA GULLY</t>
  </si>
  <si>
    <t>EAGLEHAWK</t>
  </si>
  <si>
    <t>JACKASS FLAT</t>
  </si>
  <si>
    <t>MYERS FLAT</t>
  </si>
  <si>
    <t>SAILORS GULLY</t>
  </si>
  <si>
    <t>SEBASTIAN</t>
  </si>
  <si>
    <t>WHIPSTICK</t>
  </si>
  <si>
    <t>WOODVALE</t>
  </si>
  <si>
    <t>BRIGHTON EAST</t>
  </si>
  <si>
    <t>BENTLEIGH</t>
  </si>
  <si>
    <t>BENTLEIGH EAST</t>
  </si>
  <si>
    <t>MCKINNON</t>
  </si>
  <si>
    <t>ORMOND</t>
  </si>
  <si>
    <t>BEACONSFIELD</t>
  </si>
  <si>
    <t>BERWICK</t>
  </si>
  <si>
    <t>HARKAWAY</t>
  </si>
  <si>
    <t>BLACKBURN</t>
  </si>
  <si>
    <t>BLACKBURN NORTH</t>
  </si>
  <si>
    <t>BLACKBURN SOUTH</t>
  </si>
  <si>
    <t>BORONIA</t>
  </si>
  <si>
    <t>WANTIRNA</t>
  </si>
  <si>
    <t>WANTIRNA SOUTH</t>
  </si>
  <si>
    <t>BOX HILL</t>
  </si>
  <si>
    <t>BOX HILL SOUTH</t>
  </si>
  <si>
    <t>BALWYN NORTH</t>
  </si>
  <si>
    <t>BOX HILL NORTH</t>
  </si>
  <si>
    <t>MONT ALBERT NORTH</t>
  </si>
  <si>
    <t>BRAYBROOK</t>
  </si>
  <si>
    <t>BRIGHT</t>
  </si>
  <si>
    <t>FREEBURGH</t>
  </si>
  <si>
    <t>HARRIETVILLE</t>
  </si>
  <si>
    <t>POREPUNKAH</t>
  </si>
  <si>
    <t>TAWONGA</t>
  </si>
  <si>
    <t>WANDILIGONG</t>
  </si>
  <si>
    <t>BRUNSWICK</t>
  </si>
  <si>
    <t>BRUNSWICK EAST</t>
  </si>
  <si>
    <t>BRUNSWICK WEST</t>
  </si>
  <si>
    <t>BENAMBRA</t>
  </si>
  <si>
    <t>BUMBERRAH</t>
  </si>
  <si>
    <t>DARTMOUTH</t>
  </si>
  <si>
    <t>ESKDALE</t>
  </si>
  <si>
    <t>FALLS CREEK</t>
  </si>
  <si>
    <t>FERNBANK</t>
  </si>
  <si>
    <t>GLEN VALLEY</t>
  </si>
  <si>
    <t>GLENALADALE</t>
  </si>
  <si>
    <t>JOHNSONVILLE</t>
  </si>
  <si>
    <t>LINDENOW</t>
  </si>
  <si>
    <t>MITTA MITTA</t>
  </si>
  <si>
    <t>MOUNT BEAUTY</t>
  </si>
  <si>
    <t>OMEO</t>
  </si>
  <si>
    <t>SWIFTS CREEK</t>
  </si>
  <si>
    <t>TALLANDOON</t>
  </si>
  <si>
    <t>BULLEEN</t>
  </si>
  <si>
    <t>BERRIWILLOCK</t>
  </si>
  <si>
    <t>BEULAH</t>
  </si>
  <si>
    <t>BIRCHIP</t>
  </si>
  <si>
    <t>BORUNG</t>
  </si>
  <si>
    <t>CHARLTON</t>
  </si>
  <si>
    <t>DONALD</t>
  </si>
  <si>
    <t>JEFFCOTT NORTH</t>
  </si>
  <si>
    <t>LITCHFIELD</t>
  </si>
  <si>
    <t>MOYREISK</t>
  </si>
  <si>
    <t>ROSEBERY</t>
  </si>
  <si>
    <t>ROSTRON</t>
  </si>
  <si>
    <t>SEA LAKE</t>
  </si>
  <si>
    <t>SPEED</t>
  </si>
  <si>
    <t>ST ARNAUD</t>
  </si>
  <si>
    <t>STUART MILL</t>
  </si>
  <si>
    <t>TANWOOD</t>
  </si>
  <si>
    <t>WARRACKNABEAL</t>
  </si>
  <si>
    <t>WATCHEM</t>
  </si>
  <si>
    <t>WEDDERBURN</t>
  </si>
  <si>
    <t>WOOMELANG</t>
  </si>
  <si>
    <t>BUNDOORA</t>
  </si>
  <si>
    <t>KINGSBURY</t>
  </si>
  <si>
    <t>BUNINYONG</t>
  </si>
  <si>
    <t>BUNYIP</t>
  </si>
  <si>
    <t>GARFIELD</t>
  </si>
  <si>
    <t>IONA</t>
  </si>
  <si>
    <t>LABERTOUCHE</t>
  </si>
  <si>
    <t>LONGWARRY</t>
  </si>
  <si>
    <t>LONGWARRY NORTH</t>
  </si>
  <si>
    <t>TYNONG</t>
  </si>
  <si>
    <t>BURWOOD EAST</t>
  </si>
  <si>
    <t>BROADMEADOWS</t>
  </si>
  <si>
    <t>CAMPBELLFIELD</t>
  </si>
  <si>
    <t>DALLAS</t>
  </si>
  <si>
    <t>FAWKNER</t>
  </si>
  <si>
    <t>JACANA</t>
  </si>
  <si>
    <t>CARLTON</t>
  </si>
  <si>
    <t>CARLTON NORTH</t>
  </si>
  <si>
    <t>PRINCES HILL</t>
  </si>
  <si>
    <t>BURNSIDE</t>
  </si>
  <si>
    <t>BURNSIDE HEIGHTS</t>
  </si>
  <si>
    <t>CAIRNLEA</t>
  </si>
  <si>
    <t>CAROLINE SPRINGS</t>
  </si>
  <si>
    <t>DEER PARK</t>
  </si>
  <si>
    <t>RAVENHALL</t>
  </si>
  <si>
    <t>CARRUM</t>
  </si>
  <si>
    <t>PATTERSON LAKES</t>
  </si>
  <si>
    <t>CARRUM DOWNS</t>
  </si>
  <si>
    <t>CASTLEMAINE</t>
  </si>
  <si>
    <t>MOONLIGHT FLAT</t>
  </si>
  <si>
    <t>ASCOT</t>
  </si>
  <si>
    <t>BARKERS CREEK</t>
  </si>
  <si>
    <t>BLAMPIED</t>
  </si>
  <si>
    <t>BROOMFIELD</t>
  </si>
  <si>
    <t>CAMPBELLS CREEK</t>
  </si>
  <si>
    <t>CHEWTON</t>
  </si>
  <si>
    <t>CHEWTON BUSHLANDS</t>
  </si>
  <si>
    <t>ELPHINSTONE</t>
  </si>
  <si>
    <t>GLENLUCE</t>
  </si>
  <si>
    <t>HARCOURT</t>
  </si>
  <si>
    <t>HARCOURT NORTH</t>
  </si>
  <si>
    <t>MCKENZIE HILL</t>
  </si>
  <si>
    <t>RAVENSWOOD</t>
  </si>
  <si>
    <t>RAVENSWOOD SOUTH</t>
  </si>
  <si>
    <t>SANDON</t>
  </si>
  <si>
    <t>SMEATON</t>
  </si>
  <si>
    <t>SPRINGMOUNT</t>
  </si>
  <si>
    <t>BALACLAVA</t>
  </si>
  <si>
    <t>CAULFIELD NORTH</t>
  </si>
  <si>
    <t>ST KILDA EAST</t>
  </si>
  <si>
    <t>CAULFIELD</t>
  </si>
  <si>
    <t>CAULFIELD SOUTH</t>
  </si>
  <si>
    <t>BARNAWARTHA</t>
  </si>
  <si>
    <t>BROWNS PLAINS</t>
  </si>
  <si>
    <t>CHILTERN</t>
  </si>
  <si>
    <t>INDIGO VALLEY</t>
  </si>
  <si>
    <t>RUTHERGLEN</t>
  </si>
  <si>
    <t>CHIRNSIDE PARK</t>
  </si>
  <si>
    <t>CHURCHILL</t>
  </si>
  <si>
    <t>DARLIMURLA</t>
  </si>
  <si>
    <t>DOLLAR</t>
  </si>
  <si>
    <t>JUMBUK</t>
  </si>
  <si>
    <t>MIRBOO NORTH</t>
  </si>
  <si>
    <t>YINNAR</t>
  </si>
  <si>
    <t>YINNAR SOUTH</t>
  </si>
  <si>
    <t>CLAYTON</t>
  </si>
  <si>
    <t>NOTTING HILL</t>
  </si>
  <si>
    <t>CLARINDA</t>
  </si>
  <si>
    <t>CLAYTON SOUTH</t>
  </si>
  <si>
    <t>ABBOTSFORD</t>
  </si>
  <si>
    <t>ALPHINGTON</t>
  </si>
  <si>
    <t>CLIFTON HILL</t>
  </si>
  <si>
    <t>COLLINGWOOD</t>
  </si>
  <si>
    <t>FAIRFIELD</t>
  </si>
  <si>
    <t>FITZROY NORTH</t>
  </si>
  <si>
    <t>COBURG</t>
  </si>
  <si>
    <t>COBURG NORTH</t>
  </si>
  <si>
    <t>BIRREGURRA</t>
  </si>
  <si>
    <t>COLAC</t>
  </si>
  <si>
    <t>COROROOKE</t>
  </si>
  <si>
    <t>ELLIMINYT</t>
  </si>
  <si>
    <t>INVERLEIGH</t>
  </si>
  <si>
    <t>WINCHELSEA</t>
  </si>
  <si>
    <t>BEEAC</t>
  </si>
  <si>
    <t>BUNKERS HILL</t>
  </si>
  <si>
    <t>BURRUMBEET</t>
  </si>
  <si>
    <t>CARDIGAN</t>
  </si>
  <si>
    <t>CARDIGAN VILLAGE</t>
  </si>
  <si>
    <t>CLARENDON</t>
  </si>
  <si>
    <t>DEREEL</t>
  </si>
  <si>
    <t>DERRINALLUM</t>
  </si>
  <si>
    <t>DURHAM LEAD</t>
  </si>
  <si>
    <t>ENFIELD</t>
  </si>
  <si>
    <t>LAL LAL</t>
  </si>
  <si>
    <t>LAMPLOUGH</t>
  </si>
  <si>
    <t>LANGI KAL KAL</t>
  </si>
  <si>
    <t>LISMORE</t>
  </si>
  <si>
    <t>MINERS REST</t>
  </si>
  <si>
    <t>MOUNT EGERTON</t>
  </si>
  <si>
    <t>MOUNT MERCER</t>
  </si>
  <si>
    <t>NAVIGATORS</t>
  </si>
  <si>
    <t>SKIPTON</t>
  </si>
  <si>
    <t>TERANG</t>
  </si>
  <si>
    <t>VITE VITE</t>
  </si>
  <si>
    <t>WALLACE</t>
  </si>
  <si>
    <t>WARRENHEIP</t>
  </si>
  <si>
    <t>WATTLE FLAT</t>
  </si>
  <si>
    <t>WAUBRA</t>
  </si>
  <si>
    <t>CAMPERDOWN</t>
  </si>
  <si>
    <t>GNOTUK</t>
  </si>
  <si>
    <t>PORT CAMPBELL</t>
  </si>
  <si>
    <t>PRINCETOWN</t>
  </si>
  <si>
    <t>SCOTTS CREEK</t>
  </si>
  <si>
    <t>SOUTH PURRUMBETE</t>
  </si>
  <si>
    <t>STONYFORD</t>
  </si>
  <si>
    <t>ANAKIE</t>
  </si>
  <si>
    <t>BATESFORD</t>
  </si>
  <si>
    <t>BELL PARK</t>
  </si>
  <si>
    <t>BELL POST HILL</t>
  </si>
  <si>
    <t>DRUMCONDRA</t>
  </si>
  <si>
    <t>HAMLYN HEIGHTS</t>
  </si>
  <si>
    <t>LOVELY BANKS</t>
  </si>
  <si>
    <t>NORTH GEELONG</t>
  </si>
  <si>
    <t>RIPPLESIDE</t>
  </si>
  <si>
    <t>CARDINIA</t>
  </si>
  <si>
    <t>CLYDE</t>
  </si>
  <si>
    <t>CLYDE NORTH</t>
  </si>
  <si>
    <t>WONGA PARK</t>
  </si>
  <si>
    <t>CROYDON</t>
  </si>
  <si>
    <t>CROYDON HILLS</t>
  </si>
  <si>
    <t>CROYDON NORTH</t>
  </si>
  <si>
    <t>CROYDON SOUTH</t>
  </si>
  <si>
    <t>HEATHMONT</t>
  </si>
  <si>
    <t>RINGWOOD EAST</t>
  </si>
  <si>
    <t>LYNBROOK</t>
  </si>
  <si>
    <t>LYNDHURST</t>
  </si>
  <si>
    <t>CRESWICK</t>
  </si>
  <si>
    <t>DAYLESFORD</t>
  </si>
  <si>
    <t>ARDEER</t>
  </si>
  <si>
    <t>WINTER VALLEY</t>
  </si>
  <si>
    <t>ALBION</t>
  </si>
  <si>
    <t>SUNSHINE</t>
  </si>
  <si>
    <t>SUNSHINE NORTH</t>
  </si>
  <si>
    <t>SUNSHINE WEST</t>
  </si>
  <si>
    <t>DONCASTER</t>
  </si>
  <si>
    <t>DONCASTER EAST</t>
  </si>
  <si>
    <t>DOVETON</t>
  </si>
  <si>
    <t>EUMEMMERRING</t>
  </si>
  <si>
    <t>DROMANA</t>
  </si>
  <si>
    <t>SAFETY BEACH</t>
  </si>
  <si>
    <t>EAST MELBOURNE</t>
  </si>
  <si>
    <t>BONBEACH</t>
  </si>
  <si>
    <t>CHELSEA</t>
  </si>
  <si>
    <t>CHELSEA HEIGHTS</t>
  </si>
  <si>
    <t>EDITHVALE</t>
  </si>
  <si>
    <t>ELSTERNWICK</t>
  </si>
  <si>
    <t>GARDENVALE</t>
  </si>
  <si>
    <t>RIPPONLEA</t>
  </si>
  <si>
    <t>COCKATOO</t>
  </si>
  <si>
    <t>EMERALD</t>
  </si>
  <si>
    <t>GEMBROOK</t>
  </si>
  <si>
    <t>FERNTREE GULLY</t>
  </si>
  <si>
    <t>LYSTERFIELD</t>
  </si>
  <si>
    <t>UPPER FERNTREE GULLY</t>
  </si>
  <si>
    <t>ENDEAVOUR HILLS</t>
  </si>
  <si>
    <t>HALLAM</t>
  </si>
  <si>
    <t>BACCHUS MARSH</t>
  </si>
  <si>
    <t>BALLIANG EAST</t>
  </si>
  <si>
    <t>DARLEY</t>
  </si>
  <si>
    <t>MADDINGLEY</t>
  </si>
  <si>
    <t>MERRIMU</t>
  </si>
  <si>
    <t>PARWAN</t>
  </si>
  <si>
    <t>ROWSLEY</t>
  </si>
  <si>
    <t>FITZROY</t>
  </si>
  <si>
    <t>FLINDERS</t>
  </si>
  <si>
    <t>MAIN RIDGE</t>
  </si>
  <si>
    <t>MERRICKS</t>
  </si>
  <si>
    <t>RED HILL</t>
  </si>
  <si>
    <t>RED HILL SOUTH</t>
  </si>
  <si>
    <t>SHOREHAM</t>
  </si>
  <si>
    <t>FISH CREEK</t>
  </si>
  <si>
    <t>PORT WELSHPOOL</t>
  </si>
  <si>
    <t>SANDY POINT</t>
  </si>
  <si>
    <t>STONY CREEK</t>
  </si>
  <si>
    <t>FRANKSTON NORTH</t>
  </si>
  <si>
    <t>AINTREE</t>
  </si>
  <si>
    <t>FRASER RISE</t>
  </si>
  <si>
    <t>GRANGEFIELDS</t>
  </si>
  <si>
    <t>ROCKBANK</t>
  </si>
  <si>
    <t>BOORT</t>
  </si>
  <si>
    <t>COHUNA</t>
  </si>
  <si>
    <t>KOONDROOK</t>
  </si>
  <si>
    <t>LAKE CHARM</t>
  </si>
  <si>
    <t>MINMINDIE</t>
  </si>
  <si>
    <t>WYCHEPROOF</t>
  </si>
  <si>
    <t>GISBORNE</t>
  </si>
  <si>
    <t>GISBORNE SOUTH</t>
  </si>
  <si>
    <t>NEW GISBORNE</t>
  </si>
  <si>
    <t>ATTWOOD</t>
  </si>
  <si>
    <t>WESTMEADOWS</t>
  </si>
  <si>
    <t>CASTERTON</t>
  </si>
  <si>
    <t>CONDAH</t>
  </si>
  <si>
    <t>HOTSPUR</t>
  </si>
  <si>
    <t>MERINO</t>
  </si>
  <si>
    <t>HAPPY VALLEY</t>
  </si>
  <si>
    <t>LINTON</t>
  </si>
  <si>
    <t>MANNIBADAR</t>
  </si>
  <si>
    <t>BALLAN</t>
  </si>
  <si>
    <t>BANNOCKBURN</t>
  </si>
  <si>
    <t>BUNDING</t>
  </si>
  <si>
    <t>GHERINGHAP</t>
  </si>
  <si>
    <t>MEREDITH</t>
  </si>
  <si>
    <t>ROKEWOOD</t>
  </si>
  <si>
    <t>RUSSELLS BRIDGE</t>
  </si>
  <si>
    <t>TEESDALE</t>
  </si>
  <si>
    <t>ELAINE</t>
  </si>
  <si>
    <t>MORRISONS</t>
  </si>
  <si>
    <t>MOUNT DORAN</t>
  </si>
  <si>
    <t>BULLA</t>
  </si>
  <si>
    <t>GREENVALE</t>
  </si>
  <si>
    <t>BELMONT</t>
  </si>
  <si>
    <t>GROVEDALE</t>
  </si>
  <si>
    <t>HIGHTON</t>
  </si>
  <si>
    <t>MARSHALL</t>
  </si>
  <si>
    <t>WANDANA HEIGHTS</t>
  </si>
  <si>
    <t>WAURN PONDS</t>
  </si>
  <si>
    <t>BRIGHTON</t>
  </si>
  <si>
    <t>HAMPTON PARK</t>
  </si>
  <si>
    <t>BALNARRING</t>
  </si>
  <si>
    <t>BITTERN</t>
  </si>
  <si>
    <t>CRIB POINT</t>
  </si>
  <si>
    <t>HASTINGS</t>
  </si>
  <si>
    <t>SOMERS</t>
  </si>
  <si>
    <t>TUERONG</t>
  </si>
  <si>
    <t>HAWTHORN</t>
  </si>
  <si>
    <t>HAWTHORN EAST</t>
  </si>
  <si>
    <t>DIXONS CREEK</t>
  </si>
  <si>
    <t>YARRA GLEN</t>
  </si>
  <si>
    <t>BELLFIELD</t>
  </si>
  <si>
    <t>HEIDELBERG HEIGHTS</t>
  </si>
  <si>
    <t>HEIDELBERG WEST</t>
  </si>
  <si>
    <t>CHELTENHAM</t>
  </si>
  <si>
    <t>HIGHETT</t>
  </si>
  <si>
    <t>BARRABOOL</t>
  </si>
  <si>
    <t>DELAHEY</t>
  </si>
  <si>
    <t>HILLSIDE</t>
  </si>
  <si>
    <t>SYDENHAM</t>
  </si>
  <si>
    <t>TAYLORS HILL</t>
  </si>
  <si>
    <t>HORSHAM</t>
  </si>
  <si>
    <t>IRYMPLE</t>
  </si>
  <si>
    <t>IVANHOE</t>
  </si>
  <si>
    <t>IVANHOE EAST</t>
  </si>
  <si>
    <t>GOLDEN GULLY</t>
  </si>
  <si>
    <t>GOLDEN SQUARE</t>
  </si>
  <si>
    <t>KANGAROO FLAT</t>
  </si>
  <si>
    <t>AIRPORT WEST</t>
  </si>
  <si>
    <t>KEILOR EAST</t>
  </si>
  <si>
    <t>KEILOR PARK</t>
  </si>
  <si>
    <t>NIDDRIE</t>
  </si>
  <si>
    <t>FLEMINGTON</t>
  </si>
  <si>
    <t>KENSINGTON</t>
  </si>
  <si>
    <t>KERANG</t>
  </si>
  <si>
    <t>KEW</t>
  </si>
  <si>
    <t>KEW EAST</t>
  </si>
  <si>
    <t>BANGHOLME</t>
  </si>
  <si>
    <t>DANDENONG</t>
  </si>
  <si>
    <t>DANDENONG NORTH</t>
  </si>
  <si>
    <t>DANDENONG SOUTH</t>
  </si>
  <si>
    <t>KEYSBOROUGH</t>
  </si>
  <si>
    <t>KILSYTH</t>
  </si>
  <si>
    <t>MACLEOD</t>
  </si>
  <si>
    <t>YALLAMBIE</t>
  </si>
  <si>
    <t>SCORESBY</t>
  </si>
  <si>
    <t>CORINELLA</t>
  </si>
  <si>
    <t>CORONET BAY</t>
  </si>
  <si>
    <t>DALMORE</t>
  </si>
  <si>
    <t>GRANTVILLE</t>
  </si>
  <si>
    <t>KOO WEE RUP</t>
  </si>
  <si>
    <t>LANG LANG</t>
  </si>
  <si>
    <t>NYORA</t>
  </si>
  <si>
    <t>QUEENSFERRY</t>
  </si>
  <si>
    <t>THE GURDIES</t>
  </si>
  <si>
    <t>YANNATHAN</t>
  </si>
  <si>
    <t>KORUMBURRA</t>
  </si>
  <si>
    <t>POOWONG</t>
  </si>
  <si>
    <t>KYVALLEY</t>
  </si>
  <si>
    <t>TONGALA</t>
  </si>
  <si>
    <t>DENVER</t>
  </si>
  <si>
    <t>DRUMMOND</t>
  </si>
  <si>
    <t>DRUMMOND NORTH</t>
  </si>
  <si>
    <t>EGANSTOWN</t>
  </si>
  <si>
    <t>GLENLYON</t>
  </si>
  <si>
    <t>HEPBURN</t>
  </si>
  <si>
    <t>LYONVILLE</t>
  </si>
  <si>
    <t>MALMSBURY</t>
  </si>
  <si>
    <t>MUSK</t>
  </si>
  <si>
    <t>SAILORS FALLS</t>
  </si>
  <si>
    <t>YANDOIT</t>
  </si>
  <si>
    <t>NICHOLSON</t>
  </si>
  <si>
    <t>METUNG</t>
  </si>
  <si>
    <t>EPPING</t>
  </si>
  <si>
    <t>LALOR</t>
  </si>
  <si>
    <t>THOMASTOWN</t>
  </si>
  <si>
    <t>LANGWARRIN</t>
  </si>
  <si>
    <t>LARA</t>
  </si>
  <si>
    <t>ALTONA MEADOWS</t>
  </si>
  <si>
    <t>DERRIMUT</t>
  </si>
  <si>
    <t>LAVERTON</t>
  </si>
  <si>
    <t>LAVERTON NORTH</t>
  </si>
  <si>
    <t>SEABROOK</t>
  </si>
  <si>
    <t>ALLAMBEE SOUTH</t>
  </si>
  <si>
    <t>KOOROOMAN</t>
  </si>
  <si>
    <t>LEONGATHA</t>
  </si>
  <si>
    <t>LEONGATHA SOUTH</t>
  </si>
  <si>
    <t>MARDAN</t>
  </si>
  <si>
    <t>MEENIYAN</t>
  </si>
  <si>
    <t>NERRENA</t>
  </si>
  <si>
    <t>RANCEBY</t>
  </si>
  <si>
    <t>VENUS BAY</t>
  </si>
  <si>
    <t>YARRAGON</t>
  </si>
  <si>
    <t>ECHUCA</t>
  </si>
  <si>
    <t>ECHUCA WEST</t>
  </si>
  <si>
    <t>GUNBOWER</t>
  </si>
  <si>
    <t>LOCKINGTON</t>
  </si>
  <si>
    <t>MITIAMO</t>
  </si>
  <si>
    <t>TORRUMBARRY</t>
  </si>
  <si>
    <t>WHARPARILLA</t>
  </si>
  <si>
    <t>BARINGHUP</t>
  </si>
  <si>
    <t>BET BET</t>
  </si>
  <si>
    <t>DINGEE</t>
  </si>
  <si>
    <t>DUNOLLY</t>
  </si>
  <si>
    <t>INGLEWOOD</t>
  </si>
  <si>
    <t>KAMAROOKA</t>
  </si>
  <si>
    <t>KORONG VALE</t>
  </si>
  <si>
    <t>MALDON</t>
  </si>
  <si>
    <t>MARONG</t>
  </si>
  <si>
    <t>MINCHA</t>
  </si>
  <si>
    <t>POWLETT PLAINS</t>
  </si>
  <si>
    <t>PYRAMID HILL</t>
  </si>
  <si>
    <t>SERPENTINE</t>
  </si>
  <si>
    <t>SHELBOURNE</t>
  </si>
  <si>
    <t>YARRAWALLA</t>
  </si>
  <si>
    <t>KALIMNA</t>
  </si>
  <si>
    <t>LAKE BUNGA</t>
  </si>
  <si>
    <t>LAKE TYERS BEACH</t>
  </si>
  <si>
    <t>LAKES ENTRANCE</t>
  </si>
  <si>
    <t>NUNGURNER</t>
  </si>
  <si>
    <t>PAYNESVILLE</t>
  </si>
  <si>
    <t>RAYMOND ISLAND</t>
  </si>
  <si>
    <t>TOORLOO ARM</t>
  </si>
  <si>
    <t>AIREYS INLET</t>
  </si>
  <si>
    <t>ANGLESEA</t>
  </si>
  <si>
    <t>BIG HILL</t>
  </si>
  <si>
    <t>DEANS MARSH</t>
  </si>
  <si>
    <t>LORNE</t>
  </si>
  <si>
    <t>MACEDON</t>
  </si>
  <si>
    <t>MOUNT MACEDON</t>
  </si>
  <si>
    <t>BRIAGOLONG</t>
  </si>
  <si>
    <t>CARINGAL</t>
  </si>
  <si>
    <t>COONGULLA</t>
  </si>
  <si>
    <t>DARGO</t>
  </si>
  <si>
    <t>MAFFRA</t>
  </si>
  <si>
    <t>MOE</t>
  </si>
  <si>
    <t>NEWBOROUGH</t>
  </si>
  <si>
    <t>STOCKDALE</t>
  </si>
  <si>
    <t>STRATFORD</t>
  </si>
  <si>
    <t>TANJIL SOUTH</t>
  </si>
  <si>
    <t>TINAMBA</t>
  </si>
  <si>
    <t>WILLOW GROVE</t>
  </si>
  <si>
    <t>YALLOURN NORTH</t>
  </si>
  <si>
    <t>GLEN IRIS</t>
  </si>
  <si>
    <t>KOOYONG</t>
  </si>
  <si>
    <t>MALVERN</t>
  </si>
  <si>
    <t>CAULFIELD EAST</t>
  </si>
  <si>
    <t>MALVERN EAST</t>
  </si>
  <si>
    <t>ANCONA</t>
  </si>
  <si>
    <t>BONNIE DOON</t>
  </si>
  <si>
    <t>EILDON</t>
  </si>
  <si>
    <t>LAKE EILDON</t>
  </si>
  <si>
    <t>MANSFIELD</t>
  </si>
  <si>
    <t>TAYLOR BAY</t>
  </si>
  <si>
    <t>ASCOT VALE</t>
  </si>
  <si>
    <t>MARIBYRNONG</t>
  </si>
  <si>
    <t>TRAVANCORE</t>
  </si>
  <si>
    <t>CARISBROOK</t>
  </si>
  <si>
    <t>CLUNES</t>
  </si>
  <si>
    <t>EVANSFORD</t>
  </si>
  <si>
    <t>LILLICUR</t>
  </si>
  <si>
    <t>RED LION</t>
  </si>
  <si>
    <t>TALBOT</t>
  </si>
  <si>
    <t>ULLINA</t>
  </si>
  <si>
    <t>COOLAROO</t>
  </si>
  <si>
    <t>MEADOW HEIGHTS</t>
  </si>
  <si>
    <t>HARKNESS</t>
  </si>
  <si>
    <t>KURUNJANG</t>
  </si>
  <si>
    <t>MELTON</t>
  </si>
  <si>
    <t>MELTON WEST</t>
  </si>
  <si>
    <t>TOOLERN VALE</t>
  </si>
  <si>
    <t>DOREEN</t>
  </si>
  <si>
    <t>MERNDA</t>
  </si>
  <si>
    <t>BIRDWOODTON</t>
  </si>
  <si>
    <t>CABARITA</t>
  </si>
  <si>
    <t>MERBEIN</t>
  </si>
  <si>
    <t>MILDURA</t>
  </si>
  <si>
    <t>CARWARP</t>
  </si>
  <si>
    <t>KOORLONG</t>
  </si>
  <si>
    <t>KULWIN</t>
  </si>
  <si>
    <t>MURRAYVILLE</t>
  </si>
  <si>
    <t>NANGILOC</t>
  </si>
  <si>
    <t>NICHOLS POINT</t>
  </si>
  <si>
    <t>OUYEN</t>
  </si>
  <si>
    <t>TEMPY</t>
  </si>
  <si>
    <t>UNDERBOOL</t>
  </si>
  <si>
    <t>MILL PARK</t>
  </si>
  <si>
    <t>MITCHAM</t>
  </si>
  <si>
    <t>BOOMAHNOOMOONAH</t>
  </si>
  <si>
    <t>CARBOOR</t>
  </si>
  <si>
    <t>DOCKERS PLAINS</t>
  </si>
  <si>
    <t>EDI UPPER</t>
  </si>
  <si>
    <t>EVERTON</t>
  </si>
  <si>
    <t>EVERTON UPPER</t>
  </si>
  <si>
    <t>GLENROWAN</t>
  </si>
  <si>
    <t>HANSONVILLE</t>
  </si>
  <si>
    <t>KILLAWARRA</t>
  </si>
  <si>
    <t>LONDRIGAN</t>
  </si>
  <si>
    <t>MARKWOOD</t>
  </si>
  <si>
    <t>MILAWA</t>
  </si>
  <si>
    <t>OXLEY</t>
  </si>
  <si>
    <t>TAMINICK</t>
  </si>
  <si>
    <t>TARRAWINGEE</t>
  </si>
  <si>
    <t>TUNGAMAH</t>
  </si>
  <si>
    <t>WALDARA</t>
  </si>
  <si>
    <t>WANGANDARY</t>
  </si>
  <si>
    <t>WILBY</t>
  </si>
  <si>
    <t>LOWER PLENTY</t>
  </si>
  <si>
    <t>MONTMORENCY</t>
  </si>
  <si>
    <t>MOONEE PONDS</t>
  </si>
  <si>
    <t>MOORABBIN</t>
  </si>
  <si>
    <t>MENTONE</t>
  </si>
  <si>
    <t>LILYDALE</t>
  </si>
  <si>
    <t>MOOROOLBARK</t>
  </si>
  <si>
    <t>ASPENDALE</t>
  </si>
  <si>
    <t>ASPENDALE GARDENS</t>
  </si>
  <si>
    <t>BRAESIDE</t>
  </si>
  <si>
    <t>MORDIALLOC</t>
  </si>
  <si>
    <t>PARKDALE</t>
  </si>
  <si>
    <t>WATERWAYS</t>
  </si>
  <si>
    <t>MORNINGTON</t>
  </si>
  <si>
    <t>HAZELWOOD NORTH</t>
  </si>
  <si>
    <t>HAZELWOOD SOUTH</t>
  </si>
  <si>
    <t>JEERALANG JUNCTION</t>
  </si>
  <si>
    <t>MARYVALE</t>
  </si>
  <si>
    <t>MORWELL</t>
  </si>
  <si>
    <t>NEERIM EAST</t>
  </si>
  <si>
    <t>NEERIM JUNCTION</t>
  </si>
  <si>
    <t>NEERIM SOUTH</t>
  </si>
  <si>
    <t>NOOJEE</t>
  </si>
  <si>
    <t>TANJIL BREN</t>
  </si>
  <si>
    <t>MONBULK</t>
  </si>
  <si>
    <t>MONTROSE</t>
  </si>
  <si>
    <t>MOUNT DANDENONG</t>
  </si>
  <si>
    <t>OLINDA</t>
  </si>
  <si>
    <t>SASSAFRAS</t>
  </si>
  <si>
    <t>SELBY</t>
  </si>
  <si>
    <t>SILVAN</t>
  </si>
  <si>
    <t>THE BASIN</t>
  </si>
  <si>
    <t>MOUNT ELIZA</t>
  </si>
  <si>
    <t>MOUNT EVELYN</t>
  </si>
  <si>
    <t>MOUNT MARTHA</t>
  </si>
  <si>
    <t>MOUNT WAVERLEY</t>
  </si>
  <si>
    <t>BOORCAN</t>
  </si>
  <si>
    <t>CARAMUT</t>
  </si>
  <si>
    <t>CUDGEE</t>
  </si>
  <si>
    <t>DIXIE</t>
  </si>
  <si>
    <t>GLENTHOMPSON</t>
  </si>
  <si>
    <t>HADDON</t>
  </si>
  <si>
    <t>HEXHAM</t>
  </si>
  <si>
    <t>HILLCREST</t>
  </si>
  <si>
    <t>LAKE BOLAC</t>
  </si>
  <si>
    <t>MORTLAKE</t>
  </si>
  <si>
    <t>NIRRANDA</t>
  </si>
  <si>
    <t>NIRRANDA SOUTH</t>
  </si>
  <si>
    <t>NULLAWARRE</t>
  </si>
  <si>
    <t>PETERBOROUGH</t>
  </si>
  <si>
    <t>PURNIM</t>
  </si>
  <si>
    <t>SCARSDALE</t>
  </si>
  <si>
    <t>SMYTHES CREEK</t>
  </si>
  <si>
    <t>SMYTHESDALE</t>
  </si>
  <si>
    <t>TIMBOON</t>
  </si>
  <si>
    <t>WANGOOM</t>
  </si>
  <si>
    <t>WILLAURA</t>
  </si>
  <si>
    <t>BESSIEBELLE</t>
  </si>
  <si>
    <t>HEYWOOD</t>
  </si>
  <si>
    <t>ILLOWA</t>
  </si>
  <si>
    <t>KOROIT</t>
  </si>
  <si>
    <t>MILLTOWN</t>
  </si>
  <si>
    <t>PENSHURST</t>
  </si>
  <si>
    <t>PORT FAIRY</t>
  </si>
  <si>
    <t>TARRINGTON</t>
  </si>
  <si>
    <t>WARRAYURE</t>
  </si>
  <si>
    <t>MULGRAVE</t>
  </si>
  <si>
    <t>WAVERLEY GARDENS</t>
  </si>
  <si>
    <t>BUFFALO RIVER</t>
  </si>
  <si>
    <t>EUROBIN</t>
  </si>
  <si>
    <t>MYRTLEFORD</t>
  </si>
  <si>
    <t>OVENS</t>
  </si>
  <si>
    <t>AVENEL</t>
  </si>
  <si>
    <t>BAILIESTON</t>
  </si>
  <si>
    <t>GOULBURN WEIR</t>
  </si>
  <si>
    <t>KIRWANS BRIDGE</t>
  </si>
  <si>
    <t>LOCKSLEY</t>
  </si>
  <si>
    <t>NAGAMBIE</t>
  </si>
  <si>
    <t>TABILK</t>
  </si>
  <si>
    <t>NARRE WARREN EAST</t>
  </si>
  <si>
    <t>NARRE WARREN NORTH</t>
  </si>
  <si>
    <t>NARRE WARREN</t>
  </si>
  <si>
    <t>NARRE WARREN SOUTH</t>
  </si>
  <si>
    <t>EAST GEELONG</t>
  </si>
  <si>
    <t>LEOPOLD</t>
  </si>
  <si>
    <t>MOOLAP</t>
  </si>
  <si>
    <t>NEWCOMB</t>
  </si>
  <si>
    <t>ST ALBANS PARK</t>
  </si>
  <si>
    <t>THOMSON</t>
  </si>
  <si>
    <t>WHITTINGTON</t>
  </si>
  <si>
    <t>ALTONA NORTH</t>
  </si>
  <si>
    <t>NEWPORT</t>
  </si>
  <si>
    <t>SOUTH KINGSVILLE</t>
  </si>
  <si>
    <t>SPOTSWOOD</t>
  </si>
  <si>
    <t>GEELONG</t>
  </si>
  <si>
    <t>NEWTOWN</t>
  </si>
  <si>
    <t>SOUTH GEELONG</t>
  </si>
  <si>
    <t>ANTWERP</t>
  </si>
  <si>
    <t>DIMBOOLA</t>
  </si>
  <si>
    <t>JEPARIT</t>
  </si>
  <si>
    <t>KANIVA</t>
  </si>
  <si>
    <t>NHILL</t>
  </si>
  <si>
    <t>ABERFELDIE</t>
  </si>
  <si>
    <t>ESSENDON</t>
  </si>
  <si>
    <t>ESSENDON WEST</t>
  </si>
  <si>
    <t>DINGLEY VILLAGE</t>
  </si>
  <si>
    <t>NOBLE PARK</t>
  </si>
  <si>
    <t>NOBLE PARK NORTH</t>
  </si>
  <si>
    <t>SPRINGVALE SOUTH</t>
  </si>
  <si>
    <t>CORIO</t>
  </si>
  <si>
    <t>NORLANE</t>
  </si>
  <si>
    <t>NORTH SHORE</t>
  </si>
  <si>
    <t>GEELONG WEST</t>
  </si>
  <si>
    <t>HERNE HILL</t>
  </si>
  <si>
    <t>MANIFOLD HEIGHTS</t>
  </si>
  <si>
    <t>STONEHAVEN</t>
  </si>
  <si>
    <t>MELBOURNE</t>
  </si>
  <si>
    <t>NORTH MELBOURNE</t>
  </si>
  <si>
    <t>NORTHCOTE</t>
  </si>
  <si>
    <t>THORNBURY</t>
  </si>
  <si>
    <t>BEARII</t>
  </si>
  <si>
    <t>COBRAM</t>
  </si>
  <si>
    <t>INVERGORDON</t>
  </si>
  <si>
    <t>KATUNGA</t>
  </si>
  <si>
    <t>KOONOOMOO</t>
  </si>
  <si>
    <t>NATHALIA</t>
  </si>
  <si>
    <t>NUMURKAH</t>
  </si>
  <si>
    <t>PICOLA</t>
  </si>
  <si>
    <t>STRATHMERTON</t>
  </si>
  <si>
    <t>WUNGHNU</t>
  </si>
  <si>
    <t>YARROWEYAH</t>
  </si>
  <si>
    <t>FOREST HILL</t>
  </si>
  <si>
    <t>NUNAWADING</t>
  </si>
  <si>
    <t>HUGHESDALE</t>
  </si>
  <si>
    <t>OAKLEIGH</t>
  </si>
  <si>
    <t>OAKLEIGH EAST</t>
  </si>
  <si>
    <t>OAKLEIGH SOUTH</t>
  </si>
  <si>
    <t>BARWON HEADS</t>
  </si>
  <si>
    <t>CLIFTON SPRINGS</t>
  </si>
  <si>
    <t>CONNEWARRE</t>
  </si>
  <si>
    <t>CURLEWIS</t>
  </si>
  <si>
    <t>DRYSDALE</t>
  </si>
  <si>
    <t>MARCUS HILL</t>
  </si>
  <si>
    <t>OCEAN GROVE</t>
  </si>
  <si>
    <t>WALLINGTON</t>
  </si>
  <si>
    <t>BRUTHEN</t>
  </si>
  <si>
    <t>BUCHAN</t>
  </si>
  <si>
    <t>CLUB TERRACE</t>
  </si>
  <si>
    <t>GOONGERAH</t>
  </si>
  <si>
    <t>MALLACOOTA</t>
  </si>
  <si>
    <t>MARLO</t>
  </si>
  <si>
    <t>NOWA NOWA</t>
  </si>
  <si>
    <t>ORBOST</t>
  </si>
  <si>
    <t>WAYGARA</t>
  </si>
  <si>
    <t>CARNEGIE</t>
  </si>
  <si>
    <t>GLEN HUNTLY</t>
  </si>
  <si>
    <t>MURRUMBEENA</t>
  </si>
  <si>
    <t>ALVIE</t>
  </si>
  <si>
    <t>APOLLO BAY</t>
  </si>
  <si>
    <t>BARONGAROOK</t>
  </si>
  <si>
    <t>BARONGAROOK WEST</t>
  </si>
  <si>
    <t>COBDEN</t>
  </si>
  <si>
    <t>CORAGULAC</t>
  </si>
  <si>
    <t>FORREST</t>
  </si>
  <si>
    <t>GELLIBRAND</t>
  </si>
  <si>
    <t>GELLIBRAND LOWER</t>
  </si>
  <si>
    <t>GERANGAMETE</t>
  </si>
  <si>
    <t>IRREWILLIPE</t>
  </si>
  <si>
    <t>LARPENT</t>
  </si>
  <si>
    <t>LAVERS HILL</t>
  </si>
  <si>
    <t>MARENGO</t>
  </si>
  <si>
    <t>MURROON</t>
  </si>
  <si>
    <t>NALANGIL</t>
  </si>
  <si>
    <t>PIRRON YALLOCK</t>
  </si>
  <si>
    <t>SIMPSON</t>
  </si>
  <si>
    <t>SKENES CREEK</t>
  </si>
  <si>
    <t>SWAN MARSH</t>
  </si>
  <si>
    <t>OFFICER</t>
  </si>
  <si>
    <t>OFFICER SOUTH</t>
  </si>
  <si>
    <t>NAR NAR GOON</t>
  </si>
  <si>
    <t>NAR NAR GOON NORTH</t>
  </si>
  <si>
    <t>PAKENHAM</t>
  </si>
  <si>
    <t>PAKENHAM SOUTH</t>
  </si>
  <si>
    <t>PAKENHAM UPPER</t>
  </si>
  <si>
    <t>COTTLES BRIDGE</t>
  </si>
  <si>
    <t>HURSTBRIDGE</t>
  </si>
  <si>
    <t>PANTON HILL</t>
  </si>
  <si>
    <t>ST ANDREWS</t>
  </si>
  <si>
    <t>PARKVILLE</t>
  </si>
  <si>
    <t>GLENROY</t>
  </si>
  <si>
    <t>HADFIELD</t>
  </si>
  <si>
    <t>OAK PARK</t>
  </si>
  <si>
    <t>PASCOE VALE</t>
  </si>
  <si>
    <t>PASCOE VALE SOUTH</t>
  </si>
  <si>
    <t>BAIRNSDALE</t>
  </si>
  <si>
    <t>BENGWORDEN</t>
  </si>
  <si>
    <t>CALULU</t>
  </si>
  <si>
    <t>EAGLE POINT</t>
  </si>
  <si>
    <t>EAST BAIRNSDALE</t>
  </si>
  <si>
    <t>EASTWOOD</t>
  </si>
  <si>
    <t>ELLASWOOD</t>
  </si>
  <si>
    <t>FLAGGY CREEK</t>
  </si>
  <si>
    <t>FORGE CREEK</t>
  </si>
  <si>
    <t>GRANITE ROCK</t>
  </si>
  <si>
    <t>LUCKNOW</t>
  </si>
  <si>
    <t>WALPA</t>
  </si>
  <si>
    <t>WY YUNG</t>
  </si>
  <si>
    <t>BLIND BIGHT</t>
  </si>
  <si>
    <t>TOORADIN</t>
  </si>
  <si>
    <t>COWES</t>
  </si>
  <si>
    <t>SILVERLEAVES</t>
  </si>
  <si>
    <t>SMITHS BEACH</t>
  </si>
  <si>
    <t>SUNSET STRIP</t>
  </si>
  <si>
    <t>SURF BEACH</t>
  </si>
  <si>
    <t>VENTNOR</t>
  </si>
  <si>
    <t>WIMBLEDON HEIGHTS</t>
  </si>
  <si>
    <t>BRIAR HILL</t>
  </si>
  <si>
    <t>GREENSBOROUGH</t>
  </si>
  <si>
    <t>PLENTY</t>
  </si>
  <si>
    <t>SAINT HELENA</t>
  </si>
  <si>
    <t>ST HELENA</t>
  </si>
  <si>
    <t>YARRAMBAT</t>
  </si>
  <si>
    <t>POINT COOK</t>
  </si>
  <si>
    <t>WERRIBEE</t>
  </si>
  <si>
    <t>WERRIBEE SOUTH</t>
  </si>
  <si>
    <t>POINT LONSDALE</t>
  </si>
  <si>
    <t>QUEENSCLIFF</t>
  </si>
  <si>
    <t>BLAIRGOWRIE</t>
  </si>
  <si>
    <t>PORTSEA</t>
  </si>
  <si>
    <t>RYE</t>
  </si>
  <si>
    <t>SORRENTO</t>
  </si>
  <si>
    <t>TOOTGAROOK</t>
  </si>
  <si>
    <t>DOCKLANDS</t>
  </si>
  <si>
    <t>PORT MELBOURNE</t>
  </si>
  <si>
    <t>INDENTED HEAD</t>
  </si>
  <si>
    <t>PORTARLINGTON</t>
  </si>
  <si>
    <t>ST LEONARDS</t>
  </si>
  <si>
    <t>BOLWARRA</t>
  </si>
  <si>
    <t>GORAE WEST</t>
  </si>
  <si>
    <t>MOUNT RICHMOND</t>
  </si>
  <si>
    <t>PORTLAND</t>
  </si>
  <si>
    <t>ARMADALE</t>
  </si>
  <si>
    <t>PRAHRAN</t>
  </si>
  <si>
    <t>WINDSOR</t>
  </si>
  <si>
    <t>CARDROSS</t>
  </si>
  <si>
    <t>CULLULLERAINE</t>
  </si>
  <si>
    <t>RED CLIFFS</t>
  </si>
  <si>
    <t>WERRIMULL</t>
  </si>
  <si>
    <t>ELTHAM</t>
  </si>
  <si>
    <t>ELTHAM NORTH</t>
  </si>
  <si>
    <t>KANGAROO GROUND</t>
  </si>
  <si>
    <t>RESEARCH</t>
  </si>
  <si>
    <t>PRESTON</t>
  </si>
  <si>
    <t>PRESTON WEST</t>
  </si>
  <si>
    <t>RESERVOIR</t>
  </si>
  <si>
    <t>BURNLEY</t>
  </si>
  <si>
    <t>CREMORNE</t>
  </si>
  <si>
    <t>RICHMOND</t>
  </si>
  <si>
    <t>RIDDELLS CREEK</t>
  </si>
  <si>
    <t>PARK ORCHARDS</t>
  </si>
  <si>
    <t>RINGWOOD</t>
  </si>
  <si>
    <t>RINGWOOD NORTH</t>
  </si>
  <si>
    <t>WARRANDYTE SOUTH</t>
  </si>
  <si>
    <t>WARRANWOOD</t>
  </si>
  <si>
    <t>BAMAWM</t>
  </si>
  <si>
    <t>KOYUGA</t>
  </si>
  <si>
    <t>NANNEELLA</t>
  </si>
  <si>
    <t>ROCHESTER</t>
  </si>
  <si>
    <t>STRATHALLAN</t>
  </si>
  <si>
    <t>CHINTIN</t>
  </si>
  <si>
    <t>DARRAWEIT GUIM</t>
  </si>
  <si>
    <t>GOLDIE</t>
  </si>
  <si>
    <t>KERRIE</t>
  </si>
  <si>
    <t>LANCEFIELD</t>
  </si>
  <si>
    <t>MONEGEETTA</t>
  </si>
  <si>
    <t>ROMSEY</t>
  </si>
  <si>
    <t>UPPER PLENTY</t>
  </si>
  <si>
    <t>WALLAN</t>
  </si>
  <si>
    <t>WOODEND</t>
  </si>
  <si>
    <t>CAPEL SOUND</t>
  </si>
  <si>
    <t>MCCRAE</t>
  </si>
  <si>
    <t>ROSEBUD</t>
  </si>
  <si>
    <t>GLENGARRY</t>
  </si>
  <si>
    <t>GLENGARRY NORTH</t>
  </si>
  <si>
    <t>GLENMAGGIE</t>
  </si>
  <si>
    <t>GORMANDALE</t>
  </si>
  <si>
    <t>HEYFIELD</t>
  </si>
  <si>
    <t>SEATON</t>
  </si>
  <si>
    <t>KNOXFIELD</t>
  </si>
  <si>
    <t>ROWVILLE</t>
  </si>
  <si>
    <t>CRAIGIEBURN</t>
  </si>
  <si>
    <t>DONNYBROOK</t>
  </si>
  <si>
    <t>KALKALLO</t>
  </si>
  <si>
    <t>MICKLEHAM</t>
  </si>
  <si>
    <t>ROXBURGH PARK</t>
  </si>
  <si>
    <t>ARGYLE</t>
  </si>
  <si>
    <t>ARNOLD WEST</t>
  </si>
  <si>
    <t>AXEDALE</t>
  </si>
  <si>
    <t>BAGSHOT</t>
  </si>
  <si>
    <t>BURNEWANG</t>
  </si>
  <si>
    <t>COLBINABBIN</t>
  </si>
  <si>
    <t>CREEK VIEW</t>
  </si>
  <si>
    <t>ELMORE</t>
  </si>
  <si>
    <t>EPSOM</t>
  </si>
  <si>
    <t>GIRGARRE</t>
  </si>
  <si>
    <t>GOORNONG</t>
  </si>
  <si>
    <t>HEATHCOTE</t>
  </si>
  <si>
    <t>HUNTLY</t>
  </si>
  <si>
    <t>JUNORTOUN</t>
  </si>
  <si>
    <t>KIMBOLTON</t>
  </si>
  <si>
    <t>LADYS PASS</t>
  </si>
  <si>
    <t>LOCKWOOD</t>
  </si>
  <si>
    <t>LOCKWOOD SOUTH</t>
  </si>
  <si>
    <t>MAIDEN GULLY</t>
  </si>
  <si>
    <t>MOORMBOOL WEST</t>
  </si>
  <si>
    <t>NEWBRIDGE</t>
  </si>
  <si>
    <t>PAINSWICK</t>
  </si>
  <si>
    <t>REDCASTLE</t>
  </si>
  <si>
    <t>RUSHWORTH</t>
  </si>
  <si>
    <t>SEDGWICK</t>
  </si>
  <si>
    <t>STANHOPE</t>
  </si>
  <si>
    <t>STRATHFIELDSAYE</t>
  </si>
  <si>
    <t>WARANGA SHORES</t>
  </si>
  <si>
    <t>WAHGUNYAH</t>
  </si>
  <si>
    <t>SALE</t>
  </si>
  <si>
    <t>WURRUK</t>
  </si>
  <si>
    <t>BEAUMARIS</t>
  </si>
  <si>
    <t>BLACK ROCK</t>
  </si>
  <si>
    <t>HAMPTON</t>
  </si>
  <si>
    <t>HAMPTON EAST</t>
  </si>
  <si>
    <t>SANDRINGHAM</t>
  </si>
  <si>
    <t>FRANKSTON</t>
  </si>
  <si>
    <t>FRANKSTON SOUTH</t>
  </si>
  <si>
    <t>SEAFORD</t>
  </si>
  <si>
    <t>ALFREDTON</t>
  </si>
  <si>
    <t>BALLARAT</t>
  </si>
  <si>
    <t>BALLARAT CENTRAL</t>
  </si>
  <si>
    <t>BALLARAT EAST</t>
  </si>
  <si>
    <t>BALLARAT NORTH</t>
  </si>
  <si>
    <t>BLACK HILL</t>
  </si>
  <si>
    <t>BROWN HILL</t>
  </si>
  <si>
    <t>CANADIAN</t>
  </si>
  <si>
    <t>DELACOMBE</t>
  </si>
  <si>
    <t>EUREKA</t>
  </si>
  <si>
    <t>GOLDEN POINT</t>
  </si>
  <si>
    <t>INVERMAY PARK</t>
  </si>
  <si>
    <t>LAKE WENDOUREE</t>
  </si>
  <si>
    <t>LUCAS</t>
  </si>
  <si>
    <t>MOUNT CLEAR</t>
  </si>
  <si>
    <t>MOUNT HELEN</t>
  </si>
  <si>
    <t>MOUNT PLEASANT</t>
  </si>
  <si>
    <t>NERRINA</t>
  </si>
  <si>
    <t>NEWINGTON</t>
  </si>
  <si>
    <t>REDAN</t>
  </si>
  <si>
    <t>SEBASTOPOL</t>
  </si>
  <si>
    <t>SOLDIERS HILL</t>
  </si>
  <si>
    <t>BALMATTUM</t>
  </si>
  <si>
    <t>EUROA</t>
  </si>
  <si>
    <t>GLENHOPE</t>
  </si>
  <si>
    <t>HIGH CAMP</t>
  </si>
  <si>
    <t>KILMORE</t>
  </si>
  <si>
    <t>KILMORE EAST</t>
  </si>
  <si>
    <t>KYNETON</t>
  </si>
  <si>
    <t>LAURISTON</t>
  </si>
  <si>
    <t>MIA MIA</t>
  </si>
  <si>
    <t>MIEPOLL</t>
  </si>
  <si>
    <t>PYALONG</t>
  </si>
  <si>
    <t>SPRING HILL</t>
  </si>
  <si>
    <t>TALLAROOK</t>
  </si>
  <si>
    <t>TOOBORAC</t>
  </si>
  <si>
    <t>ARCADIA</t>
  </si>
  <si>
    <t>COSGROVE SOUTH</t>
  </si>
  <si>
    <t>GRAHAMVALE</t>
  </si>
  <si>
    <t>KIALLA</t>
  </si>
  <si>
    <t>KIALLA EAST</t>
  </si>
  <si>
    <t>SHEPPARTON</t>
  </si>
  <si>
    <t>SHEPPARTON EAST</t>
  </si>
  <si>
    <t>SHEPPARTON NORTH</t>
  </si>
  <si>
    <t>BOHO</t>
  </si>
  <si>
    <t>BUNBARTHA</t>
  </si>
  <si>
    <t>CONGUPNA</t>
  </si>
  <si>
    <t>GOWANGARDIE</t>
  </si>
  <si>
    <t>KATANDRA WEST</t>
  </si>
  <si>
    <t>MARUNGI</t>
  </si>
  <si>
    <t>TALLYGAROOPNA</t>
  </si>
  <si>
    <t>VIOLET TOWN</t>
  </si>
  <si>
    <t>ARDMONA</t>
  </si>
  <si>
    <t>KYABRAM</t>
  </si>
  <si>
    <t>LANCASTER</t>
  </si>
  <si>
    <t>MERRIGUM</t>
  </si>
  <si>
    <t>MOOROOPNA</t>
  </si>
  <si>
    <t>MOOROOPNA NORTH</t>
  </si>
  <si>
    <t>MURCHISON</t>
  </si>
  <si>
    <t>MURCHISON EAST</t>
  </si>
  <si>
    <t>TATURA</t>
  </si>
  <si>
    <t>TOOLAMBA</t>
  </si>
  <si>
    <t>UNDERA</t>
  </si>
  <si>
    <t>BOTANIC RIDGE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</si>
  <si>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</si>
  <si>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</si>
  <si>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</si>
  <si>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</si>
  <si>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</si>
  <si>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</si>
  <si>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</si>
  <si>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</si>
  <si>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</si>
  <si>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BAXTER</t>
  </si>
  <si>
    <t>MOOROODUC</t>
  </si>
  <si>
    <t>PEARCEDALE</t>
  </si>
  <si>
    <t>SOMERVILLE</t>
  </si>
  <si>
    <t>TYABB</t>
  </si>
  <si>
    <t>SOUTH MELBOURNE</t>
  </si>
  <si>
    <t>SOUTH WHARF</t>
  </si>
  <si>
    <t>SOUTHBANK</t>
  </si>
  <si>
    <t>SOUTH MORANG</t>
  </si>
  <si>
    <t>SOUTH YARRA</t>
  </si>
  <si>
    <t>BALMORAL</t>
  </si>
  <si>
    <t>BYADUK NORTH</t>
  </si>
  <si>
    <t>CAVENDISH</t>
  </si>
  <si>
    <t>COLERAINE</t>
  </si>
  <si>
    <t>DORODONG</t>
  </si>
  <si>
    <t>HAMILTON</t>
  </si>
  <si>
    <t>HARROW</t>
  </si>
  <si>
    <t>HAVEN</t>
  </si>
  <si>
    <t>HENTY</t>
  </si>
  <si>
    <t>JUNG</t>
  </si>
  <si>
    <t>KALKEE</t>
  </si>
  <si>
    <t>LONGERENONG</t>
  </si>
  <si>
    <t>MOCKINYA</t>
  </si>
  <si>
    <t>PIMPINIO</t>
  </si>
  <si>
    <t>QUANTONG</t>
  </si>
  <si>
    <t>SANDFORD</t>
  </si>
  <si>
    <t>STRATHDOWNIE</t>
  </si>
  <si>
    <t>TELANGATUK EAST</t>
  </si>
  <si>
    <t>VECTIS</t>
  </si>
  <si>
    <t>WALLUP EAST</t>
  </si>
  <si>
    <t>SPRINGVALE</t>
  </si>
  <si>
    <t>ALBANVALE</t>
  </si>
  <si>
    <t>KEALBA</t>
  </si>
  <si>
    <t>KINGS PARK</t>
  </si>
  <si>
    <t>ST ALBANS</t>
  </si>
  <si>
    <t>ALMA</t>
  </si>
  <si>
    <t>BEALIBA</t>
  </si>
  <si>
    <t>BOWENVALE</t>
  </si>
  <si>
    <t>DAISY HILL</t>
  </si>
  <si>
    <t>MARYBOROUGH</t>
  </si>
  <si>
    <t>ELWOOD</t>
  </si>
  <si>
    <t>ST KILDA</t>
  </si>
  <si>
    <t>ST KILDA WEST</t>
  </si>
  <si>
    <t>ARARAT</t>
  </si>
  <si>
    <t>BARKLY</t>
  </si>
  <si>
    <t>BLACK RANGE</t>
  </si>
  <si>
    <t>HALLS GAP</t>
  </si>
  <si>
    <t>LANDSBOROUGH</t>
  </si>
  <si>
    <t>MOYSTON</t>
  </si>
  <si>
    <t>STAWELL</t>
  </si>
  <si>
    <t>ESSENDON NORTH</t>
  </si>
  <si>
    <t>STRATHMORE</t>
  </si>
  <si>
    <t>CLARKEFIELD</t>
  </si>
  <si>
    <t>DIGGERS REST</t>
  </si>
  <si>
    <t>SUNBURY</t>
  </si>
  <si>
    <t>WILDWOOD</t>
  </si>
  <si>
    <t>MONT ALBERT</t>
  </si>
  <si>
    <t>SURREY HILLS</t>
  </si>
  <si>
    <t>CAMBERWELL</t>
  </si>
  <si>
    <t>CAMBERWELL EAST</t>
  </si>
  <si>
    <t>CANTERBURY</t>
  </si>
  <si>
    <t>BEVERFORD</t>
  </si>
  <si>
    <t>CHINKAPOOK</t>
  </si>
  <si>
    <t>GOWANFORD</t>
  </si>
  <si>
    <t>LAKE BOGA</t>
  </si>
  <si>
    <t>MANANGATANG</t>
  </si>
  <si>
    <t>NYAH</t>
  </si>
  <si>
    <t>NYAH WEST</t>
  </si>
  <si>
    <t>ROBINVALE</t>
  </si>
  <si>
    <t>SWAN HILL</t>
  </si>
  <si>
    <t>TRESCO</t>
  </si>
  <si>
    <t>ULTIMA</t>
  </si>
  <si>
    <t>VINIFERA</t>
  </si>
  <si>
    <t>WOORINEN SOUTH</t>
  </si>
  <si>
    <t>KEILOR</t>
  </si>
  <si>
    <t>KEILOR DOWNS</t>
  </si>
  <si>
    <t>KEILOR LODGE</t>
  </si>
  <si>
    <t>TAYLORS LAKES</t>
  </si>
  <si>
    <t>TEMPLESTOWE</t>
  </si>
  <si>
    <t>TEMPLESTOWE LOWER</t>
  </si>
  <si>
    <t>TOORAK</t>
  </si>
  <si>
    <t>BELLBRAE</t>
  </si>
  <si>
    <t>JAN JUC</t>
  </si>
  <si>
    <t>TORQUAY</t>
  </si>
  <si>
    <t>CUDGEWA</t>
  </si>
  <si>
    <t>GUYS FOREST</t>
  </si>
  <si>
    <t>TALLANGATTA</t>
  </si>
  <si>
    <t>WALWA</t>
  </si>
  <si>
    <t>THORPDALE</t>
  </si>
  <si>
    <t>TRAFALGAR</t>
  </si>
  <si>
    <t>WILLIAMS LANDING</t>
  </si>
  <si>
    <t>HOPPERS CROSSING</t>
  </si>
  <si>
    <t>TARNEIT</t>
  </si>
  <si>
    <t>TRUGANINA</t>
  </si>
  <si>
    <t>GLADSTONE PARK</t>
  </si>
  <si>
    <t>MELBOURNE AIRPORT</t>
  </si>
  <si>
    <t>TULLAMARINE</t>
  </si>
  <si>
    <t>MARYSVILLE</t>
  </si>
  <si>
    <t>BELGRAVE</t>
  </si>
  <si>
    <t>BELGRAVE SOUTH</t>
  </si>
  <si>
    <t>FERNY CREEK</t>
  </si>
  <si>
    <t>TECOMA</t>
  </si>
  <si>
    <t>UPWEY</t>
  </si>
  <si>
    <t>VERMONT</t>
  </si>
  <si>
    <t>VERMONT SOUTH</t>
  </si>
  <si>
    <t>EAGLEMONT</t>
  </si>
  <si>
    <t>HEIDELBERG</t>
  </si>
  <si>
    <t>ROSANNA</t>
  </si>
  <si>
    <t>VIEWBANK</t>
  </si>
  <si>
    <t>BROADFORD</t>
  </si>
  <si>
    <t>CLONBINANE</t>
  </si>
  <si>
    <t>HEATHCOTE JUNCTION</t>
  </si>
  <si>
    <t>WANDONG</t>
  </si>
  <si>
    <t>COLDSTREAM</t>
  </si>
  <si>
    <t>YERING</t>
  </si>
  <si>
    <t>LILLIPUT</t>
  </si>
  <si>
    <t>MOYHU</t>
  </si>
  <si>
    <t>MYRRHEE</t>
  </si>
  <si>
    <t>NORONG</t>
  </si>
  <si>
    <t>WANGARATTA</t>
  </si>
  <si>
    <t>BULN BULN</t>
  </si>
  <si>
    <t>DARNUM</t>
  </si>
  <si>
    <t>DROUIN</t>
  </si>
  <si>
    <t>DROUIN EAST</t>
  </si>
  <si>
    <t>JINDIVICK</t>
  </si>
  <si>
    <t>NILMA</t>
  </si>
  <si>
    <t>RIPPLEBROOK</t>
  </si>
  <si>
    <t>TETOORA ROAD</t>
  </si>
  <si>
    <t>WARRAGUL</t>
  </si>
  <si>
    <t>DONVALE</t>
  </si>
  <si>
    <t>NORTH WARRANDYTE</t>
  </si>
  <si>
    <t>WARRANDYTE</t>
  </si>
  <si>
    <t>BUSHFIELD</t>
  </si>
  <si>
    <t>WOODFORD</t>
  </si>
  <si>
    <t>ALLANSFORD</t>
  </si>
  <si>
    <t>DENNINGTON</t>
  </si>
  <si>
    <t>WARRNAMBOOL</t>
  </si>
  <si>
    <t>WATSONIA</t>
  </si>
  <si>
    <t>WATSONIA NORTH</t>
  </si>
  <si>
    <t>DIAMOND CREEK</t>
  </si>
  <si>
    <t>WATTLE GLEN</t>
  </si>
  <si>
    <t>LAKE GARDENS</t>
  </si>
  <si>
    <t>MITCHELL PARK</t>
  </si>
  <si>
    <t>WENDOUREE</t>
  </si>
  <si>
    <t>LITTLE RIVER</t>
  </si>
  <si>
    <t>BROOKLYN</t>
  </si>
  <si>
    <t>FOOTSCRAY</t>
  </si>
  <si>
    <t>KINGSVILLE</t>
  </si>
  <si>
    <t>MAIDSTONE</t>
  </si>
  <si>
    <t>SEDDON</t>
  </si>
  <si>
    <t>TOTTENHAM</t>
  </si>
  <si>
    <t>WEST FOOTSCRAY</t>
  </si>
  <si>
    <t>WEST MELBOURNE</t>
  </si>
  <si>
    <t>APSLEY</t>
  </si>
  <si>
    <t>EDENHOPE</t>
  </si>
  <si>
    <t>GOROKE</t>
  </si>
  <si>
    <t>LANGKOOP</t>
  </si>
  <si>
    <t>MINIMAY</t>
  </si>
  <si>
    <t>NATIMUK</t>
  </si>
  <si>
    <t>NORADJUHA</t>
  </si>
  <si>
    <t>GLEN WAVERLEY</t>
  </si>
  <si>
    <t>WHEELERS HILL</t>
  </si>
  <si>
    <t>BENDIGO</t>
  </si>
  <si>
    <t>EAST BENDIGO</t>
  </si>
  <si>
    <t>FLORA HILL</t>
  </si>
  <si>
    <t>IRONBARK</t>
  </si>
  <si>
    <t>KENNINGTON</t>
  </si>
  <si>
    <t>LONG GULLY</t>
  </si>
  <si>
    <t>NORTH BENDIGO</t>
  </si>
  <si>
    <t>QUARRY HILL</t>
  </si>
  <si>
    <t>SPRING GULLY</t>
  </si>
  <si>
    <t>STRATHDALE</t>
  </si>
  <si>
    <t>WHITE HILLS</t>
  </si>
  <si>
    <t>BEVERIDGE</t>
  </si>
  <si>
    <t>KINGLAKE WEST</t>
  </si>
  <si>
    <t>WHITTLESEA</t>
  </si>
  <si>
    <t>WOODSTOCK</t>
  </si>
  <si>
    <t>WILLIAMSTOWN</t>
  </si>
  <si>
    <t>WILLIAMSTOWN NORTH</t>
  </si>
  <si>
    <t>FOSTER</t>
  </si>
  <si>
    <t>GUNYAH</t>
  </si>
  <si>
    <t>BUCKLEY</t>
  </si>
  <si>
    <t>MODEWARRE</t>
  </si>
  <si>
    <t>MORIAC</t>
  </si>
  <si>
    <t>MOUNT MORIAC</t>
  </si>
  <si>
    <t>ALLANS FLAT</t>
  </si>
  <si>
    <t>BANDIANA</t>
  </si>
  <si>
    <t>BARANDUDA</t>
  </si>
  <si>
    <t>BARNAWARTHA NORTH</t>
  </si>
  <si>
    <t>BELLBRIDGE</t>
  </si>
  <si>
    <t>BETHANGA</t>
  </si>
  <si>
    <t>CASTLE CREEK</t>
  </si>
  <si>
    <t>DEDERANG</t>
  </si>
  <si>
    <t>KIEWA</t>
  </si>
  <si>
    <t>LENEVA</t>
  </si>
  <si>
    <t>UPPER GUNDOWRING</t>
  </si>
  <si>
    <t>WEST WODONGA</t>
  </si>
  <si>
    <t>WODONGA</t>
  </si>
  <si>
    <t>WOLLERT</t>
  </si>
  <si>
    <t>ALMURTA</t>
  </si>
  <si>
    <t>ANDERSON</t>
  </si>
  <si>
    <t>BASS</t>
  </si>
  <si>
    <t>CAPE PATERSON</t>
  </si>
  <si>
    <t>CAPE WOOLAMAI</t>
  </si>
  <si>
    <t>DALYSTON</t>
  </si>
  <si>
    <t>HARMERS HAVEN</t>
  </si>
  <si>
    <t>INVERLOCH</t>
  </si>
  <si>
    <t>KILCUNDA</t>
  </si>
  <si>
    <t>LOCH</t>
  </si>
  <si>
    <t>NEWHAVEN</t>
  </si>
  <si>
    <t>NORTH WONTHAGGI</t>
  </si>
  <si>
    <t>POUND CREEK</t>
  </si>
  <si>
    <t>SAN REMO</t>
  </si>
  <si>
    <t>SOUTH DUDLEY</t>
  </si>
  <si>
    <t>WONTHAGGI</t>
  </si>
  <si>
    <t>WOOLAMAI</t>
  </si>
  <si>
    <t>TRENTHAM</t>
  </si>
  <si>
    <t>BROOKFIELD</t>
  </si>
  <si>
    <t>EXFORD</t>
  </si>
  <si>
    <t>EYNESBURY</t>
  </si>
  <si>
    <t>MELTON SOUTH</t>
  </si>
  <si>
    <t>STRATHTULLOH</t>
  </si>
  <si>
    <t>WEIR VIEWS</t>
  </si>
  <si>
    <t>MANOR LAKES</t>
  </si>
  <si>
    <t>MOUNT COTTRELL</t>
  </si>
  <si>
    <t>WYNDHAM VALE</t>
  </si>
  <si>
    <t>YACKANDANDAH</t>
  </si>
  <si>
    <t>BADGER CREEK</t>
  </si>
  <si>
    <t>CHUM CREEK</t>
  </si>
  <si>
    <t>DON VALLEY</t>
  </si>
  <si>
    <t>EAST WARBURTON</t>
  </si>
  <si>
    <t>GLADYSDALE</t>
  </si>
  <si>
    <t>HEALESVILLE</t>
  </si>
  <si>
    <t>HODDLES CREEK</t>
  </si>
  <si>
    <t>LAUNCHING PLACE</t>
  </si>
  <si>
    <t>MILLGROVE</t>
  </si>
  <si>
    <t>REEFTON</t>
  </si>
  <si>
    <t>SEVILLE</t>
  </si>
  <si>
    <t>SEVILLE EAST</t>
  </si>
  <si>
    <t>TOOLANGI</t>
  </si>
  <si>
    <t>WANDIN EAST</t>
  </si>
  <si>
    <t>WANDIN NORTH</t>
  </si>
  <si>
    <t>WARBURTON</t>
  </si>
  <si>
    <t>WESBURN</t>
  </si>
  <si>
    <t>WOORI YALLOCK</t>
  </si>
  <si>
    <t>YARRA JUNCTION</t>
  </si>
  <si>
    <t>YELLINGBO</t>
  </si>
  <si>
    <t>AGNES</t>
  </si>
  <si>
    <t>BUDGEREE</t>
  </si>
  <si>
    <t>CARRAJUNG LOWER</t>
  </si>
  <si>
    <t>CARRAJUNG SOUTH</t>
  </si>
  <si>
    <t>DEVON NORTH</t>
  </si>
  <si>
    <t>FULHAM</t>
  </si>
  <si>
    <t>GLOMAR BEACH</t>
  </si>
  <si>
    <t>LOCH SPORT</t>
  </si>
  <si>
    <t>LONGFORD</t>
  </si>
  <si>
    <t>MCLOUGHLINS BEACH</t>
  </si>
  <si>
    <t>NAMBROK</t>
  </si>
  <si>
    <t>PORT ALBERT</t>
  </si>
  <si>
    <t>ROSEDALE</t>
  </si>
  <si>
    <t>TOORA</t>
  </si>
  <si>
    <t>TRARALGON</t>
  </si>
  <si>
    <t>TRARALGON EAST</t>
  </si>
  <si>
    <t>TRARALGON SOUTH</t>
  </si>
  <si>
    <t>WELSHPOOL</t>
  </si>
  <si>
    <t>WILLUNG</t>
  </si>
  <si>
    <t>WON WRON</t>
  </si>
  <si>
    <t>YARRAM</t>
  </si>
  <si>
    <t>YARRAVILLE</t>
  </si>
  <si>
    <t>BUNDALONG</t>
  </si>
  <si>
    <t>BURRAMINE</t>
  </si>
  <si>
    <t>YARRAWONGA</t>
  </si>
  <si>
    <t>DADSWELLS BRIDGE</t>
  </si>
  <si>
    <t>HOPETOUN</t>
  </si>
  <si>
    <t>MINYIP</t>
  </si>
  <si>
    <t>MURTOA</t>
  </si>
  <si>
    <t>RAINBOW</t>
  </si>
  <si>
    <t>RUPANYUP</t>
  </si>
  <si>
    <t>FLOWERDALE</t>
  </si>
  <si>
    <t>HIGHLANDS</t>
  </si>
  <si>
    <t>SEYMOUR</t>
  </si>
  <si>
    <t>YEA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</si>
</sst>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12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2"/>
      <color rgb="FF2121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0">
    <xf numFmtId="0" fontId="0" fillId="0" borderId="0" xfId="0"/>
    <xf numFmtId="9" fontId="0" fillId="0" borderId="0" xfId="0" applyNumberFormat="1"/>
    <xf numFmtId="0" fontId="0" fillId="0" borderId="0" xfId="0" applyAlignment="1">
      <alignment textRotation="45"/>
    </xf>
    <xf numFmtId="0" fontId="5" fillId="0" borderId="0" xfId="0" applyFont="1"/>
    <xf numFmtId="37" fontId="5" fillId="0" borderId="0" xfId="0" applyNumberFormat="1" applyFont="1"/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37" fontId="0" fillId="0" borderId="0" xfId="0" applyNumberFormat="1"/>
    <xf numFmtId="0" fontId="3" fillId="2" borderId="3" xfId="0" applyFont="1" applyFill="1" applyBorder="1" applyAlignment="1">
      <alignment horizontal="left" vertical="top" textRotation="45" wrapText="1"/>
    </xf>
    <xf numFmtId="0" fontId="1" fillId="6" borderId="2" xfId="0" applyFont="1" applyFill="1" applyBorder="1"/>
    <xf numFmtId="0" fontId="3" fillId="6" borderId="2" xfId="0" applyFont="1" applyFill="1" applyBorder="1" applyAlignment="1">
      <alignment horizontal="left" vertical="top" textRotation="46" wrapText="1"/>
    </xf>
    <xf numFmtId="0" fontId="3" fillId="6" borderId="2" xfId="0" applyFont="1" applyFill="1" applyBorder="1" applyAlignment="1">
      <alignment horizontal="left" vertical="top" textRotation="45" wrapText="1"/>
    </xf>
    <xf numFmtId="0" fontId="2" fillId="0" borderId="2" xfId="0" applyFont="1" applyBorder="1" applyAlignment="1">
      <alignment vertical="top" wrapText="1"/>
    </xf>
    <xf numFmtId="37" fontId="0" fillId="0" borderId="2" xfId="0" applyNumberFormat="1" applyBorder="1"/>
    <xf numFmtId="3" fontId="0" fillId="5" borderId="2" xfId="0" applyNumberFormat="1" applyFill="1" applyBorder="1"/>
    <xf numFmtId="37" fontId="0" fillId="3" borderId="2" xfId="0" applyNumberFormat="1" applyFill="1" applyBorder="1"/>
    <xf numFmtId="9" fontId="0" fillId="4" borderId="2" xfId="0" applyNumberFormat="1" applyFill="1" applyBorder="1"/>
    <xf numFmtId="0" fontId="0" fillId="0" borderId="2" xfId="0" applyBorder="1"/>
    <xf numFmtId="3" fontId="0" fillId="0" borderId="2" xfId="0" applyNumberFormat="1" applyBorder="1"/>
    <xf numFmtId="9" fontId="0" fillId="0" borderId="2" xfId="0" applyNumberFormat="1" applyBorder="1"/>
    <xf numFmtId="0" fontId="6" fillId="0" borderId="2" xfId="0" applyFont="1" applyBorder="1" applyAlignment="1">
      <alignment vertical="top" wrapText="1"/>
    </xf>
    <xf numFmtId="37" fontId="0" fillId="5" borderId="2" xfId="0" applyNumberFormat="1" applyFill="1" applyBorder="1"/>
    <xf numFmtId="9" fontId="4" fillId="4" borderId="2" xfId="0" applyNumberFormat="1" applyFont="1" applyFill="1" applyBorder="1"/>
    <xf numFmtId="0" fontId="6" fillId="0" borderId="0" xfId="0" applyFont="1" applyBorder="1" applyAlignment="1">
      <alignment vertical="top" wrapText="1"/>
    </xf>
    <xf numFmtId="0" fontId="5" fillId="0" borderId="2" xfId="0" applyFont="1" applyBorder="1" applyAlignment="1">
      <alignment vertical="center"/>
    </xf>
    <xf numFmtId="0" fontId="7" fillId="6" borderId="2" xfId="0" applyFont="1" applyFill="1" applyBorder="1"/>
    <xf numFmtId="0" fontId="7" fillId="6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C28F-B7E0-43FE-B7D9-39A478901891}">
  <sheetPr>
    <pageSetUpPr fitToPage="1"/>
  </sheetPr>
  <dimension ref="A1:BW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customHeight="1" x14ac:dyDescent="0.25"/>
  <cols>
    <col min="1" max="1" width="28" bestFit="1" customWidth="1"/>
    <col min="2" max="2" width="8.7109375" customWidth="1"/>
    <col min="3" max="25" width="8.7109375" style="2" customWidth="1"/>
    <col min="26" max="26" width="8.7109375" customWidth="1"/>
    <col min="27" max="49" width="8.7109375" style="2" customWidth="1"/>
    <col min="50" max="58" width="8.7109375" customWidth="1"/>
  </cols>
  <sheetData>
    <row r="1" spans="1:59" ht="80.25" customHeight="1" x14ac:dyDescent="0.25">
      <c r="A1" s="9" t="s">
        <v>42</v>
      </c>
      <c r="B1" s="10" t="s">
        <v>43</v>
      </c>
      <c r="C1" s="11" t="s">
        <v>40</v>
      </c>
      <c r="D1" s="11" t="s">
        <v>39</v>
      </c>
      <c r="E1" s="11" t="s">
        <v>38</v>
      </c>
      <c r="F1" s="11" t="s">
        <v>37</v>
      </c>
      <c r="G1" s="11" t="s">
        <v>36</v>
      </c>
      <c r="H1" s="11" t="s">
        <v>35</v>
      </c>
      <c r="I1" s="11" t="s">
        <v>34</v>
      </c>
      <c r="J1" s="11" t="s">
        <v>33</v>
      </c>
      <c r="K1" s="11" t="s">
        <v>32</v>
      </c>
      <c r="L1" s="11" t="s">
        <v>31</v>
      </c>
      <c r="M1" s="11" t="s">
        <v>30</v>
      </c>
      <c r="N1" s="11" t="s">
        <v>29</v>
      </c>
      <c r="O1" s="11" t="s">
        <v>28</v>
      </c>
      <c r="P1" s="11" t="s">
        <v>27</v>
      </c>
      <c r="Q1" s="11" t="s">
        <v>26</v>
      </c>
      <c r="R1" s="11" t="s">
        <v>25</v>
      </c>
      <c r="S1" s="11" t="s">
        <v>24</v>
      </c>
      <c r="T1" s="11" t="s">
        <v>23</v>
      </c>
      <c r="U1" s="11" t="s">
        <v>22</v>
      </c>
      <c r="V1" s="11" t="s">
        <v>21</v>
      </c>
      <c r="W1" s="11" t="s">
        <v>20</v>
      </c>
      <c r="X1" s="11" t="s">
        <v>19</v>
      </c>
      <c r="Y1" s="11" t="s">
        <v>18</v>
      </c>
      <c r="Z1" s="10" t="s">
        <v>422</v>
      </c>
      <c r="AA1" s="11" t="s">
        <v>423</v>
      </c>
      <c r="AB1" s="11" t="s">
        <v>424</v>
      </c>
      <c r="AC1" s="11" t="s">
        <v>425</v>
      </c>
      <c r="AD1" s="11" t="s">
        <v>426</v>
      </c>
      <c r="AE1" s="11" t="s">
        <v>427</v>
      </c>
      <c r="AF1" s="11" t="s">
        <v>428</v>
      </c>
      <c r="AG1" s="11" t="s">
        <v>429</v>
      </c>
      <c r="AH1" s="11" t="s">
        <v>430</v>
      </c>
      <c r="AI1" s="11" t="s">
        <v>431</v>
      </c>
      <c r="AJ1" s="11" t="s">
        <v>432</v>
      </c>
      <c r="AK1" s="11" t="s">
        <v>433</v>
      </c>
      <c r="AL1" s="11" t="s">
        <v>434</v>
      </c>
      <c r="AM1" s="11" t="s">
        <v>435</v>
      </c>
      <c r="AN1" s="11" t="s">
        <v>436</v>
      </c>
      <c r="AO1" s="11" t="s">
        <v>437</v>
      </c>
      <c r="AP1" s="11" t="s">
        <v>438</v>
      </c>
      <c r="AQ1" s="11" t="s">
        <v>439</v>
      </c>
      <c r="AR1" s="11" t="s">
        <v>440</v>
      </c>
      <c r="AS1" s="11" t="s">
        <v>441</v>
      </c>
      <c r="AT1" s="11" t="s">
        <v>442</v>
      </c>
      <c r="AU1" s="11" t="s">
        <v>443</v>
      </c>
      <c r="AV1" s="11" t="s">
        <v>444</v>
      </c>
      <c r="AW1" s="11" t="s">
        <v>445</v>
      </c>
      <c r="AX1" s="11" t="s">
        <v>41</v>
      </c>
      <c r="AY1" s="11" t="s">
        <v>44</v>
      </c>
      <c r="AZ1" s="11" t="s">
        <v>45</v>
      </c>
      <c r="BA1" s="11" t="s">
        <v>46</v>
      </c>
      <c r="BB1" s="11" t="s">
        <v>47</v>
      </c>
      <c r="BC1" s="11" t="s">
        <v>48</v>
      </c>
      <c r="BD1" s="11" t="s">
        <v>49</v>
      </c>
      <c r="BE1" s="11" t="s">
        <v>50</v>
      </c>
      <c r="BF1" s="11" t="s">
        <v>51</v>
      </c>
      <c r="BG1" s="8"/>
    </row>
    <row r="2" spans="1:59" ht="15.75" customHeight="1" x14ac:dyDescent="0.25">
      <c r="A2" s="12" t="s">
        <v>17</v>
      </c>
      <c r="B2" s="13">
        <v>8</v>
      </c>
      <c r="C2" s="13">
        <v>25</v>
      </c>
      <c r="D2" s="13">
        <v>62</v>
      </c>
      <c r="E2" s="13">
        <v>9</v>
      </c>
      <c r="F2" s="13">
        <v>9</v>
      </c>
      <c r="G2" s="13">
        <v>17</v>
      </c>
      <c r="H2" s="13">
        <v>53</v>
      </c>
      <c r="I2" s="13">
        <v>14</v>
      </c>
      <c r="J2" s="13">
        <v>14</v>
      </c>
      <c r="K2" s="13">
        <v>22</v>
      </c>
      <c r="L2" s="13">
        <v>51</v>
      </c>
      <c r="M2" s="13">
        <v>15</v>
      </c>
      <c r="N2" s="13">
        <v>3</v>
      </c>
      <c r="O2" s="13">
        <v>28</v>
      </c>
      <c r="P2" s="13">
        <v>56</v>
      </c>
      <c r="Q2" s="13">
        <v>20</v>
      </c>
      <c r="R2" s="13">
        <v>11</v>
      </c>
      <c r="S2" s="13">
        <v>29</v>
      </c>
      <c r="T2" s="13">
        <v>57</v>
      </c>
      <c r="U2" s="13">
        <v>13</v>
      </c>
      <c r="V2" s="13">
        <v>7</v>
      </c>
      <c r="W2" s="13">
        <v>34</v>
      </c>
      <c r="X2" s="13">
        <v>39</v>
      </c>
      <c r="Y2" s="13">
        <v>13</v>
      </c>
      <c r="Z2" s="13">
        <v>4</v>
      </c>
      <c r="AA2" s="13">
        <v>29</v>
      </c>
      <c r="AB2" s="13">
        <v>54</v>
      </c>
      <c r="AC2" s="13">
        <v>13</v>
      </c>
      <c r="AD2" s="13">
        <v>3</v>
      </c>
      <c r="AE2" s="13">
        <v>36</v>
      </c>
      <c r="AF2" s="13">
        <v>58</v>
      </c>
      <c r="AG2" s="13">
        <v>15</v>
      </c>
      <c r="AH2" s="13">
        <v>3</v>
      </c>
      <c r="AI2" s="13">
        <v>33</v>
      </c>
      <c r="AJ2" s="13">
        <v>53</v>
      </c>
      <c r="AK2" s="13">
        <v>13</v>
      </c>
      <c r="AL2" s="13">
        <v>10</v>
      </c>
      <c r="AM2" s="13">
        <v>36</v>
      </c>
      <c r="AN2" s="13">
        <v>47</v>
      </c>
      <c r="AO2" s="13">
        <v>15</v>
      </c>
      <c r="AP2" s="13">
        <v>8</v>
      </c>
      <c r="AQ2" s="13">
        <v>46</v>
      </c>
      <c r="AR2" s="13">
        <v>55</v>
      </c>
      <c r="AS2" s="13">
        <v>22</v>
      </c>
      <c r="AT2" s="13">
        <v>5</v>
      </c>
      <c r="AU2" s="13">
        <v>37</v>
      </c>
      <c r="AV2" s="13">
        <v>55</v>
      </c>
      <c r="AW2" s="13">
        <v>20</v>
      </c>
      <c r="AX2" s="14">
        <f>SUM(B2:AW2)</f>
        <v>1279</v>
      </c>
      <c r="AY2" s="15">
        <f>SUM(B2, F2, J2, N2, R2, V2, Z2, AD2, AH2, AL2, AP2, AT2)</f>
        <v>85</v>
      </c>
      <c r="AZ2" s="15">
        <f>SUM(C2, G2, K2, O2, S2, W2, AA2, AE2, AI2, AM2, AQ2, AU2)</f>
        <v>372</v>
      </c>
      <c r="BA2" s="15">
        <f>SUM(D2, H2, L2, P2, T2, X2, AB2, AF2, AJ2, AN2, AR2, AV2)</f>
        <v>640</v>
      </c>
      <c r="BB2" s="15">
        <f>SUM(E2, I2, M2, Q2, U2, Y2, AC2, AG2, AK2, AO2, AS2, AW2)</f>
        <v>182</v>
      </c>
      <c r="BC2" s="16">
        <f>AY2/$AX2</f>
        <v>6.6458170445660672E-2</v>
      </c>
      <c r="BD2" s="16">
        <f t="shared" ref="BD2:BF17" si="0">AZ2/$AX2</f>
        <v>0.29085222830336199</v>
      </c>
      <c r="BE2" s="16">
        <f t="shared" si="0"/>
        <v>0.5003909304143862</v>
      </c>
      <c r="BF2" s="16">
        <f t="shared" si="0"/>
        <v>0.14229867083659109</v>
      </c>
      <c r="BG2" s="1"/>
    </row>
    <row r="3" spans="1:59" ht="15.75" customHeight="1" x14ac:dyDescent="0.25">
      <c r="A3" s="12" t="s">
        <v>16</v>
      </c>
      <c r="B3" s="13">
        <v>8</v>
      </c>
      <c r="C3" s="13">
        <v>31</v>
      </c>
      <c r="D3" s="13">
        <v>60</v>
      </c>
      <c r="E3" s="13">
        <v>12</v>
      </c>
      <c r="F3" s="13">
        <v>5</v>
      </c>
      <c r="G3" s="13">
        <v>28</v>
      </c>
      <c r="H3" s="13">
        <v>48</v>
      </c>
      <c r="I3" s="13">
        <v>13</v>
      </c>
      <c r="J3" s="13">
        <v>7</v>
      </c>
      <c r="K3" s="13">
        <v>40</v>
      </c>
      <c r="L3" s="13">
        <v>55</v>
      </c>
      <c r="M3" s="13">
        <v>6</v>
      </c>
      <c r="N3" s="13">
        <v>2</v>
      </c>
      <c r="O3" s="13">
        <v>27</v>
      </c>
      <c r="P3" s="13">
        <v>65</v>
      </c>
      <c r="Q3" s="13">
        <v>20</v>
      </c>
      <c r="R3" s="13">
        <v>11</v>
      </c>
      <c r="S3" s="13">
        <v>34</v>
      </c>
      <c r="T3" s="13">
        <v>57</v>
      </c>
      <c r="U3" s="13">
        <v>11</v>
      </c>
      <c r="V3" s="13">
        <v>7</v>
      </c>
      <c r="W3" s="13">
        <v>33</v>
      </c>
      <c r="X3" s="13">
        <v>55</v>
      </c>
      <c r="Y3" s="13">
        <v>14</v>
      </c>
      <c r="Z3" s="13">
        <v>3</v>
      </c>
      <c r="AA3" s="13">
        <v>35</v>
      </c>
      <c r="AB3" s="13">
        <v>47</v>
      </c>
      <c r="AC3" s="13">
        <v>15</v>
      </c>
      <c r="AD3" s="13">
        <v>5</v>
      </c>
      <c r="AE3" s="13">
        <v>27</v>
      </c>
      <c r="AF3" s="13">
        <v>70</v>
      </c>
      <c r="AG3" s="13">
        <v>15</v>
      </c>
      <c r="AH3" s="13">
        <v>2</v>
      </c>
      <c r="AI3" s="13">
        <v>34</v>
      </c>
      <c r="AJ3" s="13">
        <v>77</v>
      </c>
      <c r="AK3" s="13">
        <v>9</v>
      </c>
      <c r="AL3" s="13">
        <v>6</v>
      </c>
      <c r="AM3" s="13">
        <v>31</v>
      </c>
      <c r="AN3" s="13">
        <v>77</v>
      </c>
      <c r="AO3" s="13">
        <v>20</v>
      </c>
      <c r="AP3" s="13">
        <v>8</v>
      </c>
      <c r="AQ3" s="13">
        <v>39</v>
      </c>
      <c r="AR3" s="13">
        <v>82</v>
      </c>
      <c r="AS3" s="13">
        <v>16</v>
      </c>
      <c r="AT3" s="13">
        <v>9</v>
      </c>
      <c r="AU3" s="13">
        <v>42</v>
      </c>
      <c r="AV3" s="13">
        <v>64</v>
      </c>
      <c r="AW3" s="13">
        <v>25</v>
      </c>
      <c r="AX3" s="14">
        <f t="shared" ref="AX3:AX20" si="1">SUM(B3:AW3)</f>
        <v>1407</v>
      </c>
      <c r="AY3" s="15">
        <f t="shared" ref="AY3:AY20" si="2">SUM(B3, F3, J3, N3, R3, V3, Z3, AD3, AH3, AL3, AP3, AT3)</f>
        <v>73</v>
      </c>
      <c r="AZ3" s="15">
        <f t="shared" ref="AZ3:AZ20" si="3">SUM(C3, G3, K3, O3, S3, W3, AA3, AE3, AI3, AM3, AQ3, AU3)</f>
        <v>401</v>
      </c>
      <c r="BA3" s="15">
        <f t="shared" ref="BA3:BA20" si="4">SUM(D3, H3, L3, P3, T3, X3, AB3, AF3, AJ3, AN3, AR3, AV3)</f>
        <v>757</v>
      </c>
      <c r="BB3" s="15">
        <f t="shared" ref="BB3:BB20" si="5">SUM(E3, I3, M3, Q3, U3, Y3, AC3, AG3, AK3, AO3, AS3, AW3)</f>
        <v>176</v>
      </c>
      <c r="BC3" s="16">
        <f t="shared" ref="BC3:BC20" si="6">AY3/$AX3</f>
        <v>5.1883439943141436E-2</v>
      </c>
      <c r="BD3" s="16">
        <f t="shared" si="0"/>
        <v>0.28500355366027008</v>
      </c>
      <c r="BE3" s="16">
        <f t="shared" si="0"/>
        <v>0.53802416488983651</v>
      </c>
      <c r="BF3" s="16">
        <f t="shared" si="0"/>
        <v>0.12508884150675195</v>
      </c>
      <c r="BG3" s="1"/>
    </row>
    <row r="4" spans="1:59" ht="15.75" customHeight="1" x14ac:dyDescent="0.25">
      <c r="A4" s="12" t="s">
        <v>15</v>
      </c>
      <c r="B4" s="13">
        <v>14</v>
      </c>
      <c r="C4" s="13">
        <v>72</v>
      </c>
      <c r="D4" s="13">
        <v>94</v>
      </c>
      <c r="E4" s="13">
        <v>22</v>
      </c>
      <c r="F4" s="13">
        <v>27</v>
      </c>
      <c r="G4" s="13">
        <v>61</v>
      </c>
      <c r="H4" s="13">
        <v>109</v>
      </c>
      <c r="I4" s="13">
        <v>39</v>
      </c>
      <c r="J4" s="13">
        <v>13</v>
      </c>
      <c r="K4" s="13">
        <v>70</v>
      </c>
      <c r="L4" s="13">
        <v>92</v>
      </c>
      <c r="M4" s="13">
        <v>35</v>
      </c>
      <c r="N4" s="13">
        <v>13</v>
      </c>
      <c r="O4" s="13">
        <v>67</v>
      </c>
      <c r="P4" s="13">
        <v>92</v>
      </c>
      <c r="Q4" s="13">
        <v>39</v>
      </c>
      <c r="R4" s="13">
        <v>20</v>
      </c>
      <c r="S4" s="13">
        <v>78</v>
      </c>
      <c r="T4" s="13">
        <v>93</v>
      </c>
      <c r="U4" s="13">
        <v>33</v>
      </c>
      <c r="V4" s="13">
        <v>17</v>
      </c>
      <c r="W4" s="13">
        <v>60</v>
      </c>
      <c r="X4" s="13">
        <v>101</v>
      </c>
      <c r="Y4" s="13">
        <v>31</v>
      </c>
      <c r="Z4" s="13">
        <v>14</v>
      </c>
      <c r="AA4" s="13">
        <v>65</v>
      </c>
      <c r="AB4" s="13">
        <v>106</v>
      </c>
      <c r="AC4" s="13">
        <v>29</v>
      </c>
      <c r="AD4" s="13">
        <v>10</v>
      </c>
      <c r="AE4" s="13">
        <v>84</v>
      </c>
      <c r="AF4" s="13">
        <v>107</v>
      </c>
      <c r="AG4" s="13">
        <v>32</v>
      </c>
      <c r="AH4" s="13">
        <v>8</v>
      </c>
      <c r="AI4" s="13">
        <v>88</v>
      </c>
      <c r="AJ4" s="13">
        <v>108</v>
      </c>
      <c r="AK4" s="13">
        <v>32</v>
      </c>
      <c r="AL4" s="13">
        <v>9</v>
      </c>
      <c r="AM4" s="13">
        <v>101</v>
      </c>
      <c r="AN4" s="13">
        <v>113</v>
      </c>
      <c r="AO4" s="13">
        <v>34</v>
      </c>
      <c r="AP4" s="13">
        <v>17</v>
      </c>
      <c r="AQ4" s="13">
        <v>79</v>
      </c>
      <c r="AR4" s="13">
        <v>125</v>
      </c>
      <c r="AS4" s="13">
        <v>43</v>
      </c>
      <c r="AT4" s="13">
        <v>21</v>
      </c>
      <c r="AU4" s="13">
        <v>85</v>
      </c>
      <c r="AV4" s="13">
        <v>115</v>
      </c>
      <c r="AW4" s="13">
        <v>26</v>
      </c>
      <c r="AX4" s="14">
        <f t="shared" si="1"/>
        <v>2743</v>
      </c>
      <c r="AY4" s="15">
        <f t="shared" si="2"/>
        <v>183</v>
      </c>
      <c r="AZ4" s="15">
        <f t="shared" si="3"/>
        <v>910</v>
      </c>
      <c r="BA4" s="15">
        <f t="shared" si="4"/>
        <v>1255</v>
      </c>
      <c r="BB4" s="15">
        <f t="shared" si="5"/>
        <v>395</v>
      </c>
      <c r="BC4" s="16">
        <f t="shared" si="6"/>
        <v>6.6715275246080938E-2</v>
      </c>
      <c r="BD4" s="16">
        <f t="shared" si="0"/>
        <v>0.33175355450236965</v>
      </c>
      <c r="BE4" s="16">
        <f t="shared" si="0"/>
        <v>0.45752825373678452</v>
      </c>
      <c r="BF4" s="16">
        <f t="shared" si="0"/>
        <v>0.14400291651476485</v>
      </c>
      <c r="BG4" s="1"/>
    </row>
    <row r="5" spans="1:59" ht="15.75" customHeight="1" x14ac:dyDescent="0.25">
      <c r="A5" s="12" t="s">
        <v>14</v>
      </c>
      <c r="B5" s="13">
        <v>12</v>
      </c>
      <c r="C5" s="13">
        <v>38</v>
      </c>
      <c r="D5" s="13">
        <v>30</v>
      </c>
      <c r="E5" s="13">
        <v>12</v>
      </c>
      <c r="F5" s="13">
        <v>4</v>
      </c>
      <c r="G5" s="13">
        <v>45</v>
      </c>
      <c r="H5" s="13">
        <v>35</v>
      </c>
      <c r="I5" s="13">
        <v>17</v>
      </c>
      <c r="J5" s="13">
        <v>8</v>
      </c>
      <c r="K5" s="13">
        <v>34</v>
      </c>
      <c r="L5" s="13">
        <v>47</v>
      </c>
      <c r="M5" s="13">
        <v>25</v>
      </c>
      <c r="N5" s="13">
        <v>3</v>
      </c>
      <c r="O5" s="13">
        <v>47</v>
      </c>
      <c r="P5" s="13">
        <v>54</v>
      </c>
      <c r="Q5" s="13">
        <v>21</v>
      </c>
      <c r="R5" s="13">
        <v>5</v>
      </c>
      <c r="S5" s="13">
        <v>41</v>
      </c>
      <c r="T5" s="13">
        <v>36</v>
      </c>
      <c r="U5" s="13">
        <v>16</v>
      </c>
      <c r="V5" s="13">
        <v>12</v>
      </c>
      <c r="W5" s="13">
        <v>41</v>
      </c>
      <c r="X5" s="13">
        <v>28</v>
      </c>
      <c r="Y5" s="13">
        <v>17</v>
      </c>
      <c r="Z5" s="13">
        <v>6</v>
      </c>
      <c r="AA5" s="13">
        <v>29</v>
      </c>
      <c r="AB5" s="13">
        <v>42</v>
      </c>
      <c r="AC5" s="13">
        <v>16</v>
      </c>
      <c r="AD5" s="13">
        <v>10</v>
      </c>
      <c r="AE5" s="13">
        <v>51</v>
      </c>
      <c r="AF5" s="13">
        <v>36</v>
      </c>
      <c r="AG5" s="13">
        <v>15</v>
      </c>
      <c r="AH5" s="13">
        <v>5</v>
      </c>
      <c r="AI5" s="13">
        <v>49</v>
      </c>
      <c r="AJ5" s="13">
        <v>43</v>
      </c>
      <c r="AK5" s="13">
        <v>20</v>
      </c>
      <c r="AL5" s="13">
        <v>4</v>
      </c>
      <c r="AM5" s="13">
        <v>48</v>
      </c>
      <c r="AN5" s="13">
        <v>43</v>
      </c>
      <c r="AO5" s="13">
        <v>18</v>
      </c>
      <c r="AP5" s="13">
        <v>2</v>
      </c>
      <c r="AQ5" s="13">
        <v>55</v>
      </c>
      <c r="AR5" s="13">
        <v>54</v>
      </c>
      <c r="AS5" s="13">
        <v>24</v>
      </c>
      <c r="AT5" s="13">
        <v>6</v>
      </c>
      <c r="AU5" s="13">
        <v>53</v>
      </c>
      <c r="AV5" s="13">
        <v>47</v>
      </c>
      <c r="AW5" s="13">
        <v>17</v>
      </c>
      <c r="AX5" s="14">
        <f t="shared" si="1"/>
        <v>1321</v>
      </c>
      <c r="AY5" s="15">
        <f t="shared" si="2"/>
        <v>77</v>
      </c>
      <c r="AZ5" s="15">
        <f t="shared" si="3"/>
        <v>531</v>
      </c>
      <c r="BA5" s="15">
        <f t="shared" si="4"/>
        <v>495</v>
      </c>
      <c r="BB5" s="15">
        <f t="shared" si="5"/>
        <v>218</v>
      </c>
      <c r="BC5" s="16">
        <f t="shared" si="6"/>
        <v>5.82891748675246E-2</v>
      </c>
      <c r="BD5" s="16">
        <f t="shared" si="0"/>
        <v>0.40196820590461774</v>
      </c>
      <c r="BE5" s="16">
        <f t="shared" si="0"/>
        <v>0.37471612414837246</v>
      </c>
      <c r="BF5" s="16">
        <f t="shared" si="0"/>
        <v>0.16502649507948525</v>
      </c>
      <c r="BG5" s="1"/>
    </row>
    <row r="6" spans="1:59" ht="15.75" customHeight="1" x14ac:dyDescent="0.25">
      <c r="A6" s="12" t="s">
        <v>13</v>
      </c>
      <c r="B6" s="13">
        <v>16</v>
      </c>
      <c r="C6" s="13">
        <v>66</v>
      </c>
      <c r="D6" s="13">
        <v>78</v>
      </c>
      <c r="E6" s="13">
        <v>50</v>
      </c>
      <c r="F6" s="13">
        <v>25</v>
      </c>
      <c r="G6" s="13">
        <v>96</v>
      </c>
      <c r="H6" s="13">
        <v>99</v>
      </c>
      <c r="I6" s="13">
        <v>42</v>
      </c>
      <c r="J6" s="13">
        <v>30</v>
      </c>
      <c r="K6" s="13">
        <v>81</v>
      </c>
      <c r="L6" s="13">
        <v>87</v>
      </c>
      <c r="M6" s="13">
        <v>55</v>
      </c>
      <c r="N6" s="13">
        <v>21</v>
      </c>
      <c r="O6" s="13">
        <v>74</v>
      </c>
      <c r="P6" s="13">
        <v>85</v>
      </c>
      <c r="Q6" s="13">
        <v>50</v>
      </c>
      <c r="R6" s="13">
        <v>20</v>
      </c>
      <c r="S6" s="13">
        <v>59</v>
      </c>
      <c r="T6" s="13">
        <v>88</v>
      </c>
      <c r="U6" s="13">
        <v>42</v>
      </c>
      <c r="V6" s="13">
        <v>18</v>
      </c>
      <c r="W6" s="13">
        <v>60</v>
      </c>
      <c r="X6" s="13">
        <v>76</v>
      </c>
      <c r="Y6" s="13">
        <v>47</v>
      </c>
      <c r="Z6" s="13">
        <v>12</v>
      </c>
      <c r="AA6" s="13">
        <v>99</v>
      </c>
      <c r="AB6" s="13">
        <v>86</v>
      </c>
      <c r="AC6" s="13">
        <v>40</v>
      </c>
      <c r="AD6" s="13">
        <v>12</v>
      </c>
      <c r="AE6" s="13">
        <v>77</v>
      </c>
      <c r="AF6" s="13">
        <v>74</v>
      </c>
      <c r="AG6" s="13">
        <v>37</v>
      </c>
      <c r="AH6" s="13">
        <v>9</v>
      </c>
      <c r="AI6" s="13">
        <v>96</v>
      </c>
      <c r="AJ6" s="13">
        <v>90</v>
      </c>
      <c r="AK6" s="13">
        <v>48</v>
      </c>
      <c r="AL6" s="13">
        <v>14</v>
      </c>
      <c r="AM6" s="13">
        <v>82</v>
      </c>
      <c r="AN6" s="13">
        <v>91</v>
      </c>
      <c r="AO6" s="13">
        <v>45</v>
      </c>
      <c r="AP6" s="13">
        <v>14</v>
      </c>
      <c r="AQ6" s="13">
        <v>100</v>
      </c>
      <c r="AR6" s="13">
        <v>70</v>
      </c>
      <c r="AS6" s="13">
        <v>42</v>
      </c>
      <c r="AT6" s="13">
        <v>30</v>
      </c>
      <c r="AU6" s="13">
        <v>91</v>
      </c>
      <c r="AV6" s="13">
        <v>101</v>
      </c>
      <c r="AW6" s="13">
        <v>48</v>
      </c>
      <c r="AX6" s="14">
        <f t="shared" si="1"/>
        <v>2773</v>
      </c>
      <c r="AY6" s="15">
        <f t="shared" si="2"/>
        <v>221</v>
      </c>
      <c r="AZ6" s="15">
        <f t="shared" si="3"/>
        <v>981</v>
      </c>
      <c r="BA6" s="15">
        <f t="shared" si="4"/>
        <v>1025</v>
      </c>
      <c r="BB6" s="15">
        <f t="shared" si="5"/>
        <v>546</v>
      </c>
      <c r="BC6" s="16">
        <f t="shared" si="6"/>
        <v>7.9697078975838442E-2</v>
      </c>
      <c r="BD6" s="16">
        <f t="shared" si="0"/>
        <v>0.35376848178867654</v>
      </c>
      <c r="BE6" s="16">
        <f t="shared" si="0"/>
        <v>0.36963577353047239</v>
      </c>
      <c r="BF6" s="16">
        <f t="shared" si="0"/>
        <v>0.19689866570501263</v>
      </c>
      <c r="BG6" s="1"/>
    </row>
    <row r="7" spans="1:59" ht="15.75" customHeight="1" x14ac:dyDescent="0.25">
      <c r="A7" s="12" t="s">
        <v>12</v>
      </c>
      <c r="B7" s="13">
        <v>31</v>
      </c>
      <c r="C7" s="13">
        <v>32</v>
      </c>
      <c r="D7" s="13">
        <v>262</v>
      </c>
      <c r="E7" s="13">
        <v>32</v>
      </c>
      <c r="F7" s="13">
        <v>34</v>
      </c>
      <c r="G7" s="13">
        <v>48</v>
      </c>
      <c r="H7" s="13">
        <v>260</v>
      </c>
      <c r="I7" s="13">
        <v>31</v>
      </c>
      <c r="J7" s="13">
        <v>37</v>
      </c>
      <c r="K7" s="13">
        <v>66</v>
      </c>
      <c r="L7" s="13">
        <v>245</v>
      </c>
      <c r="M7" s="13">
        <v>29</v>
      </c>
      <c r="N7" s="13">
        <v>23</v>
      </c>
      <c r="O7" s="13">
        <v>50</v>
      </c>
      <c r="P7" s="13">
        <v>252</v>
      </c>
      <c r="Q7" s="13">
        <v>33</v>
      </c>
      <c r="R7" s="13">
        <v>34</v>
      </c>
      <c r="S7" s="13">
        <v>40</v>
      </c>
      <c r="T7" s="13">
        <v>267</v>
      </c>
      <c r="U7" s="13">
        <v>29</v>
      </c>
      <c r="V7" s="13">
        <v>28</v>
      </c>
      <c r="W7" s="13">
        <v>44</v>
      </c>
      <c r="X7" s="13">
        <v>243</v>
      </c>
      <c r="Y7" s="13">
        <v>35</v>
      </c>
      <c r="Z7" s="13">
        <v>32</v>
      </c>
      <c r="AA7" s="13">
        <v>49</v>
      </c>
      <c r="AB7" s="13">
        <v>277</v>
      </c>
      <c r="AC7" s="13">
        <v>37</v>
      </c>
      <c r="AD7" s="13">
        <v>35</v>
      </c>
      <c r="AE7" s="13">
        <v>35</v>
      </c>
      <c r="AF7" s="13">
        <v>247</v>
      </c>
      <c r="AG7" s="13">
        <v>28</v>
      </c>
      <c r="AH7" s="13">
        <v>16</v>
      </c>
      <c r="AI7" s="13">
        <v>50</v>
      </c>
      <c r="AJ7" s="13">
        <v>312</v>
      </c>
      <c r="AK7" s="13">
        <v>36</v>
      </c>
      <c r="AL7" s="13">
        <v>18</v>
      </c>
      <c r="AM7" s="13">
        <v>62</v>
      </c>
      <c r="AN7" s="13">
        <v>332</v>
      </c>
      <c r="AO7" s="13">
        <v>32</v>
      </c>
      <c r="AP7" s="13">
        <v>29</v>
      </c>
      <c r="AQ7" s="13">
        <v>58</v>
      </c>
      <c r="AR7" s="13">
        <v>303</v>
      </c>
      <c r="AS7" s="13">
        <v>46</v>
      </c>
      <c r="AT7" s="13">
        <v>34</v>
      </c>
      <c r="AU7" s="13">
        <v>68</v>
      </c>
      <c r="AV7" s="13">
        <v>316</v>
      </c>
      <c r="AW7" s="13">
        <v>28</v>
      </c>
      <c r="AX7" s="14">
        <f t="shared" si="1"/>
        <v>4665</v>
      </c>
      <c r="AY7" s="15">
        <f t="shared" si="2"/>
        <v>351</v>
      </c>
      <c r="AZ7" s="15">
        <f t="shared" si="3"/>
        <v>602</v>
      </c>
      <c r="BA7" s="15">
        <f t="shared" si="4"/>
        <v>3316</v>
      </c>
      <c r="BB7" s="15">
        <f t="shared" si="5"/>
        <v>396</v>
      </c>
      <c r="BC7" s="16">
        <f t="shared" si="6"/>
        <v>7.5241157556270102E-2</v>
      </c>
      <c r="BD7" s="16">
        <f t="shared" si="0"/>
        <v>0.12904608788853161</v>
      </c>
      <c r="BE7" s="16">
        <f t="shared" si="0"/>
        <v>0.71082529474812428</v>
      </c>
      <c r="BF7" s="16">
        <f t="shared" si="0"/>
        <v>8.4887459807073962E-2</v>
      </c>
      <c r="BG7" s="1"/>
    </row>
    <row r="8" spans="1:59" ht="15.75" customHeight="1" x14ac:dyDescent="0.25">
      <c r="A8" s="12" t="s">
        <v>11</v>
      </c>
      <c r="B8" s="13">
        <v>14</v>
      </c>
      <c r="C8" s="13">
        <v>52</v>
      </c>
      <c r="D8" s="13">
        <v>103</v>
      </c>
      <c r="E8" s="13">
        <v>16</v>
      </c>
      <c r="F8" s="13">
        <v>9</v>
      </c>
      <c r="G8" s="13">
        <v>78</v>
      </c>
      <c r="H8" s="13">
        <v>108</v>
      </c>
      <c r="I8" s="13">
        <v>23</v>
      </c>
      <c r="J8" s="13">
        <v>17</v>
      </c>
      <c r="K8" s="13">
        <v>75</v>
      </c>
      <c r="L8" s="13">
        <v>107</v>
      </c>
      <c r="M8" s="13">
        <v>26</v>
      </c>
      <c r="N8" s="13">
        <v>4</v>
      </c>
      <c r="O8" s="13">
        <v>78</v>
      </c>
      <c r="P8" s="13">
        <v>106</v>
      </c>
      <c r="Q8" s="13">
        <v>18</v>
      </c>
      <c r="R8" s="13">
        <v>5</v>
      </c>
      <c r="S8" s="13">
        <v>66</v>
      </c>
      <c r="T8" s="13">
        <v>98</v>
      </c>
      <c r="U8" s="13">
        <v>17</v>
      </c>
      <c r="V8" s="13">
        <v>4</v>
      </c>
      <c r="W8" s="13">
        <v>81</v>
      </c>
      <c r="X8" s="13">
        <v>83</v>
      </c>
      <c r="Y8" s="13">
        <v>21</v>
      </c>
      <c r="Z8" s="13">
        <v>6</v>
      </c>
      <c r="AA8" s="13">
        <v>84</v>
      </c>
      <c r="AB8" s="13">
        <v>98</v>
      </c>
      <c r="AC8" s="13">
        <v>19</v>
      </c>
      <c r="AD8" s="13">
        <v>5</v>
      </c>
      <c r="AE8" s="13">
        <v>84</v>
      </c>
      <c r="AF8" s="13">
        <v>95</v>
      </c>
      <c r="AG8" s="13">
        <v>20</v>
      </c>
      <c r="AH8" s="13">
        <v>4</v>
      </c>
      <c r="AI8" s="13">
        <v>90</v>
      </c>
      <c r="AJ8" s="13">
        <v>80</v>
      </c>
      <c r="AK8" s="13">
        <v>19</v>
      </c>
      <c r="AL8" s="13">
        <v>2</v>
      </c>
      <c r="AM8" s="13">
        <v>84</v>
      </c>
      <c r="AN8" s="13">
        <v>112</v>
      </c>
      <c r="AO8" s="13">
        <v>27</v>
      </c>
      <c r="AP8" s="13">
        <v>5</v>
      </c>
      <c r="AQ8" s="13">
        <v>86</v>
      </c>
      <c r="AR8" s="13">
        <v>114</v>
      </c>
      <c r="AS8" s="13">
        <v>25</v>
      </c>
      <c r="AT8" s="13">
        <v>13</v>
      </c>
      <c r="AU8" s="13">
        <v>84</v>
      </c>
      <c r="AV8" s="13">
        <v>115</v>
      </c>
      <c r="AW8" s="13">
        <v>26</v>
      </c>
      <c r="AX8" s="14">
        <f t="shared" si="1"/>
        <v>2506</v>
      </c>
      <c r="AY8" s="15">
        <f t="shared" si="2"/>
        <v>88</v>
      </c>
      <c r="AZ8" s="15">
        <f t="shared" si="3"/>
        <v>942</v>
      </c>
      <c r="BA8" s="15">
        <f t="shared" si="4"/>
        <v>1219</v>
      </c>
      <c r="BB8" s="15">
        <f t="shared" si="5"/>
        <v>257</v>
      </c>
      <c r="BC8" s="16">
        <f t="shared" si="6"/>
        <v>3.5115722266560255E-2</v>
      </c>
      <c r="BD8" s="16">
        <f t="shared" si="0"/>
        <v>0.3758978451715882</v>
      </c>
      <c r="BE8" s="16">
        <f t="shared" si="0"/>
        <v>0.48643256185155626</v>
      </c>
      <c r="BF8" s="16">
        <f t="shared" si="0"/>
        <v>0.10255387071029529</v>
      </c>
      <c r="BG8" s="1"/>
    </row>
    <row r="9" spans="1:59" ht="15.75" customHeight="1" x14ac:dyDescent="0.25">
      <c r="A9" s="12" t="s">
        <v>10</v>
      </c>
      <c r="B9" s="13">
        <v>16</v>
      </c>
      <c r="C9" s="13">
        <v>83</v>
      </c>
      <c r="D9" s="13">
        <v>94</v>
      </c>
      <c r="E9" s="13">
        <v>29</v>
      </c>
      <c r="F9" s="13">
        <v>16</v>
      </c>
      <c r="G9" s="13">
        <v>103</v>
      </c>
      <c r="H9" s="13">
        <v>126</v>
      </c>
      <c r="I9" s="13">
        <v>45</v>
      </c>
      <c r="J9" s="13">
        <v>16</v>
      </c>
      <c r="K9" s="13">
        <v>98</v>
      </c>
      <c r="L9" s="13">
        <v>95</v>
      </c>
      <c r="M9" s="13">
        <v>36</v>
      </c>
      <c r="N9" s="13">
        <v>14</v>
      </c>
      <c r="O9" s="13">
        <v>103</v>
      </c>
      <c r="P9" s="13">
        <v>108</v>
      </c>
      <c r="Q9" s="13">
        <v>44</v>
      </c>
      <c r="R9" s="13">
        <v>7</v>
      </c>
      <c r="S9" s="13">
        <v>92</v>
      </c>
      <c r="T9" s="13">
        <v>98</v>
      </c>
      <c r="U9" s="13">
        <v>28</v>
      </c>
      <c r="V9" s="13">
        <v>19</v>
      </c>
      <c r="W9" s="13">
        <v>85</v>
      </c>
      <c r="X9" s="13">
        <v>78</v>
      </c>
      <c r="Y9" s="13">
        <v>32</v>
      </c>
      <c r="Z9" s="13">
        <v>9</v>
      </c>
      <c r="AA9" s="13">
        <v>118</v>
      </c>
      <c r="AB9" s="13">
        <v>97</v>
      </c>
      <c r="AC9" s="13">
        <v>29</v>
      </c>
      <c r="AD9" s="13">
        <v>14</v>
      </c>
      <c r="AE9" s="13">
        <v>104</v>
      </c>
      <c r="AF9" s="13">
        <v>114</v>
      </c>
      <c r="AG9" s="13">
        <v>29</v>
      </c>
      <c r="AH9" s="13">
        <v>5</v>
      </c>
      <c r="AI9" s="13">
        <v>100</v>
      </c>
      <c r="AJ9" s="13">
        <v>130</v>
      </c>
      <c r="AK9" s="13">
        <v>40</v>
      </c>
      <c r="AL9" s="13">
        <v>8</v>
      </c>
      <c r="AM9" s="13">
        <v>102</v>
      </c>
      <c r="AN9" s="13">
        <v>115</v>
      </c>
      <c r="AO9" s="13">
        <v>39</v>
      </c>
      <c r="AP9" s="13">
        <v>17</v>
      </c>
      <c r="AQ9" s="13">
        <v>83</v>
      </c>
      <c r="AR9" s="13">
        <v>113</v>
      </c>
      <c r="AS9" s="13">
        <v>37</v>
      </c>
      <c r="AT9" s="13">
        <v>24</v>
      </c>
      <c r="AU9" s="13">
        <v>103</v>
      </c>
      <c r="AV9" s="13">
        <v>120</v>
      </c>
      <c r="AW9" s="13">
        <v>36</v>
      </c>
      <c r="AX9" s="14">
        <f t="shared" si="1"/>
        <v>3051</v>
      </c>
      <c r="AY9" s="15">
        <f t="shared" si="2"/>
        <v>165</v>
      </c>
      <c r="AZ9" s="15">
        <f t="shared" si="3"/>
        <v>1174</v>
      </c>
      <c r="BA9" s="15">
        <f t="shared" si="4"/>
        <v>1288</v>
      </c>
      <c r="BB9" s="15">
        <f t="shared" si="5"/>
        <v>424</v>
      </c>
      <c r="BC9" s="16">
        <f t="shared" si="6"/>
        <v>5.4080629301868237E-2</v>
      </c>
      <c r="BD9" s="16">
        <f t="shared" si="0"/>
        <v>0.38479187151753524</v>
      </c>
      <c r="BE9" s="16">
        <f t="shared" si="0"/>
        <v>0.42215666994428058</v>
      </c>
      <c r="BF9" s="16">
        <f t="shared" si="0"/>
        <v>0.13897082923631596</v>
      </c>
      <c r="BG9" s="1"/>
    </row>
    <row r="10" spans="1:59" ht="15.75" customHeight="1" x14ac:dyDescent="0.25">
      <c r="A10" s="12" t="s">
        <v>9</v>
      </c>
      <c r="B10" s="13">
        <v>23</v>
      </c>
      <c r="C10" s="13">
        <v>77</v>
      </c>
      <c r="D10" s="13">
        <v>195</v>
      </c>
      <c r="E10" s="13">
        <v>36</v>
      </c>
      <c r="F10" s="13">
        <v>23</v>
      </c>
      <c r="G10" s="13">
        <v>83</v>
      </c>
      <c r="H10" s="13">
        <v>201</v>
      </c>
      <c r="I10" s="13">
        <v>36</v>
      </c>
      <c r="J10" s="13">
        <v>25</v>
      </c>
      <c r="K10" s="13">
        <v>79</v>
      </c>
      <c r="L10" s="13">
        <v>186</v>
      </c>
      <c r="M10" s="13">
        <v>24</v>
      </c>
      <c r="N10" s="13">
        <v>11</v>
      </c>
      <c r="O10" s="13">
        <v>68</v>
      </c>
      <c r="P10" s="13">
        <v>188</v>
      </c>
      <c r="Q10" s="13">
        <v>38</v>
      </c>
      <c r="R10" s="13">
        <v>20</v>
      </c>
      <c r="S10" s="13">
        <v>81</v>
      </c>
      <c r="T10" s="13">
        <v>193</v>
      </c>
      <c r="U10" s="13">
        <v>29</v>
      </c>
      <c r="V10" s="13">
        <v>14</v>
      </c>
      <c r="W10" s="13">
        <v>71</v>
      </c>
      <c r="X10" s="13">
        <v>167</v>
      </c>
      <c r="Y10" s="13">
        <v>44</v>
      </c>
      <c r="Z10" s="13">
        <v>13</v>
      </c>
      <c r="AA10" s="13">
        <v>79</v>
      </c>
      <c r="AB10" s="13">
        <v>206</v>
      </c>
      <c r="AC10" s="13">
        <v>36</v>
      </c>
      <c r="AD10" s="13">
        <v>7</v>
      </c>
      <c r="AE10" s="13">
        <v>72</v>
      </c>
      <c r="AF10" s="13">
        <v>217</v>
      </c>
      <c r="AG10" s="13">
        <v>39</v>
      </c>
      <c r="AH10" s="13">
        <v>6</v>
      </c>
      <c r="AI10" s="13">
        <v>77</v>
      </c>
      <c r="AJ10" s="13">
        <v>238</v>
      </c>
      <c r="AK10" s="13">
        <v>46</v>
      </c>
      <c r="AL10" s="13">
        <v>16</v>
      </c>
      <c r="AM10" s="13">
        <v>109</v>
      </c>
      <c r="AN10" s="13">
        <v>241</v>
      </c>
      <c r="AO10" s="13">
        <v>47</v>
      </c>
      <c r="AP10" s="13">
        <v>15</v>
      </c>
      <c r="AQ10" s="13">
        <v>82</v>
      </c>
      <c r="AR10" s="13">
        <v>227</v>
      </c>
      <c r="AS10" s="13">
        <v>56</v>
      </c>
      <c r="AT10" s="13">
        <v>22</v>
      </c>
      <c r="AU10" s="13">
        <v>80</v>
      </c>
      <c r="AV10" s="13">
        <v>212</v>
      </c>
      <c r="AW10" s="13">
        <v>38</v>
      </c>
      <c r="AX10" s="14">
        <f t="shared" si="1"/>
        <v>4093</v>
      </c>
      <c r="AY10" s="15">
        <f t="shared" si="2"/>
        <v>195</v>
      </c>
      <c r="AZ10" s="15">
        <f t="shared" si="3"/>
        <v>958</v>
      </c>
      <c r="BA10" s="15">
        <f t="shared" si="4"/>
        <v>2471</v>
      </c>
      <c r="BB10" s="15">
        <f t="shared" si="5"/>
        <v>469</v>
      </c>
      <c r="BC10" s="16">
        <f t="shared" si="6"/>
        <v>4.7642316149523578E-2</v>
      </c>
      <c r="BD10" s="16">
        <f t="shared" si="0"/>
        <v>0.23405814805765943</v>
      </c>
      <c r="BE10" s="16">
        <f t="shared" si="0"/>
        <v>0.60371365746396288</v>
      </c>
      <c r="BF10" s="16">
        <f t="shared" si="0"/>
        <v>0.11458587832885414</v>
      </c>
      <c r="BG10" s="1"/>
    </row>
    <row r="11" spans="1:59" ht="15.75" customHeight="1" x14ac:dyDescent="0.25">
      <c r="A11" s="12" t="s">
        <v>8</v>
      </c>
      <c r="B11" s="13">
        <v>10</v>
      </c>
      <c r="C11" s="13">
        <v>52</v>
      </c>
      <c r="D11" s="13">
        <v>14</v>
      </c>
      <c r="E11" s="13">
        <v>40</v>
      </c>
      <c r="F11" s="13">
        <v>12</v>
      </c>
      <c r="G11" s="13">
        <v>52</v>
      </c>
      <c r="H11" s="13">
        <v>12</v>
      </c>
      <c r="I11" s="13">
        <v>36</v>
      </c>
      <c r="J11" s="13">
        <v>15</v>
      </c>
      <c r="K11" s="13">
        <v>47</v>
      </c>
      <c r="L11" s="13">
        <v>11</v>
      </c>
      <c r="M11" s="13">
        <v>41</v>
      </c>
      <c r="N11" s="13">
        <v>11</v>
      </c>
      <c r="O11" s="13">
        <v>48</v>
      </c>
      <c r="P11" s="13">
        <v>13</v>
      </c>
      <c r="Q11" s="13">
        <v>40</v>
      </c>
      <c r="R11" s="13">
        <v>16</v>
      </c>
      <c r="S11" s="13">
        <v>62</v>
      </c>
      <c r="T11" s="13">
        <v>13</v>
      </c>
      <c r="U11" s="13">
        <v>41</v>
      </c>
      <c r="V11" s="13">
        <v>18</v>
      </c>
      <c r="W11" s="13">
        <v>63</v>
      </c>
      <c r="X11" s="13">
        <v>11</v>
      </c>
      <c r="Y11" s="13">
        <v>50</v>
      </c>
      <c r="Z11" s="13">
        <v>12</v>
      </c>
      <c r="AA11" s="13">
        <v>55</v>
      </c>
      <c r="AB11" s="13">
        <v>13</v>
      </c>
      <c r="AC11" s="13">
        <v>49</v>
      </c>
      <c r="AD11" s="13">
        <v>6</v>
      </c>
      <c r="AE11" s="13">
        <v>60</v>
      </c>
      <c r="AF11" s="13">
        <v>10</v>
      </c>
      <c r="AG11" s="13">
        <v>46</v>
      </c>
      <c r="AH11" s="13">
        <v>15</v>
      </c>
      <c r="AI11" s="13">
        <v>55</v>
      </c>
      <c r="AJ11" s="13">
        <v>14</v>
      </c>
      <c r="AK11" s="13">
        <v>45</v>
      </c>
      <c r="AL11" s="13">
        <v>10</v>
      </c>
      <c r="AM11" s="13">
        <v>63</v>
      </c>
      <c r="AN11" s="13">
        <v>21</v>
      </c>
      <c r="AO11" s="13">
        <v>47</v>
      </c>
      <c r="AP11" s="13">
        <v>15</v>
      </c>
      <c r="AQ11" s="13">
        <v>72</v>
      </c>
      <c r="AR11" s="13">
        <v>17</v>
      </c>
      <c r="AS11" s="13">
        <v>50</v>
      </c>
      <c r="AT11" s="13">
        <v>21</v>
      </c>
      <c r="AU11" s="13">
        <v>68</v>
      </c>
      <c r="AV11" s="13">
        <v>18</v>
      </c>
      <c r="AW11" s="13">
        <v>49</v>
      </c>
      <c r="AX11" s="14">
        <f t="shared" si="1"/>
        <v>1559</v>
      </c>
      <c r="AY11" s="15">
        <f t="shared" si="2"/>
        <v>161</v>
      </c>
      <c r="AZ11" s="15">
        <f t="shared" si="3"/>
        <v>697</v>
      </c>
      <c r="BA11" s="15">
        <f t="shared" si="4"/>
        <v>167</v>
      </c>
      <c r="BB11" s="15">
        <f t="shared" si="5"/>
        <v>534</v>
      </c>
      <c r="BC11" s="16">
        <f t="shared" si="6"/>
        <v>0.10327132777421424</v>
      </c>
      <c r="BD11" s="16">
        <f t="shared" si="0"/>
        <v>0.4470814624759461</v>
      </c>
      <c r="BE11" s="16">
        <f t="shared" si="0"/>
        <v>0.10711994868505452</v>
      </c>
      <c r="BF11" s="16">
        <f t="shared" si="0"/>
        <v>0.34252726106478509</v>
      </c>
      <c r="BG11" s="1"/>
    </row>
    <row r="12" spans="1:59" ht="15.75" customHeight="1" x14ac:dyDescent="0.25">
      <c r="A12" s="12" t="s">
        <v>7</v>
      </c>
      <c r="B12" s="13">
        <v>20</v>
      </c>
      <c r="C12" s="13">
        <v>100</v>
      </c>
      <c r="D12" s="13">
        <v>88</v>
      </c>
      <c r="E12" s="13">
        <v>38</v>
      </c>
      <c r="F12" s="13">
        <v>20</v>
      </c>
      <c r="G12" s="13">
        <v>102</v>
      </c>
      <c r="H12" s="13">
        <v>75</v>
      </c>
      <c r="I12" s="13">
        <v>42</v>
      </c>
      <c r="J12" s="13">
        <v>22</v>
      </c>
      <c r="K12" s="13">
        <v>97</v>
      </c>
      <c r="L12" s="13">
        <v>89</v>
      </c>
      <c r="M12" s="13">
        <v>50</v>
      </c>
      <c r="N12" s="13">
        <v>11</v>
      </c>
      <c r="O12" s="13">
        <v>80</v>
      </c>
      <c r="P12" s="13">
        <v>85</v>
      </c>
      <c r="Q12" s="13">
        <v>33</v>
      </c>
      <c r="R12" s="13">
        <v>25</v>
      </c>
      <c r="S12" s="13">
        <v>92</v>
      </c>
      <c r="T12" s="13">
        <v>90</v>
      </c>
      <c r="U12" s="13">
        <v>34</v>
      </c>
      <c r="V12" s="13">
        <v>11</v>
      </c>
      <c r="W12" s="13">
        <v>91</v>
      </c>
      <c r="X12" s="13">
        <v>99</v>
      </c>
      <c r="Y12" s="13">
        <v>42</v>
      </c>
      <c r="Z12" s="13">
        <v>6</v>
      </c>
      <c r="AA12" s="13">
        <v>94</v>
      </c>
      <c r="AB12" s="13">
        <v>78</v>
      </c>
      <c r="AC12" s="13">
        <v>38</v>
      </c>
      <c r="AD12" s="13">
        <v>12</v>
      </c>
      <c r="AE12" s="13">
        <v>105</v>
      </c>
      <c r="AF12" s="13">
        <v>112</v>
      </c>
      <c r="AG12" s="13">
        <v>36</v>
      </c>
      <c r="AH12" s="13">
        <v>8</v>
      </c>
      <c r="AI12" s="13">
        <v>100</v>
      </c>
      <c r="AJ12" s="13">
        <v>103</v>
      </c>
      <c r="AK12" s="13">
        <v>49</v>
      </c>
      <c r="AL12" s="13">
        <v>8</v>
      </c>
      <c r="AM12" s="13">
        <v>114</v>
      </c>
      <c r="AN12" s="13">
        <v>94</v>
      </c>
      <c r="AO12" s="13">
        <v>62</v>
      </c>
      <c r="AP12" s="13">
        <v>9</v>
      </c>
      <c r="AQ12" s="13">
        <v>111</v>
      </c>
      <c r="AR12" s="13">
        <v>103</v>
      </c>
      <c r="AS12" s="13">
        <v>40</v>
      </c>
      <c r="AT12" s="13">
        <v>19</v>
      </c>
      <c r="AU12" s="13">
        <v>95</v>
      </c>
      <c r="AV12" s="13">
        <v>92</v>
      </c>
      <c r="AW12" s="13">
        <v>46</v>
      </c>
      <c r="AX12" s="14">
        <f t="shared" si="1"/>
        <v>2970</v>
      </c>
      <c r="AY12" s="15">
        <f t="shared" si="2"/>
        <v>171</v>
      </c>
      <c r="AZ12" s="15">
        <f t="shared" si="3"/>
        <v>1181</v>
      </c>
      <c r="BA12" s="15">
        <f t="shared" si="4"/>
        <v>1108</v>
      </c>
      <c r="BB12" s="15">
        <f t="shared" si="5"/>
        <v>510</v>
      </c>
      <c r="BC12" s="16">
        <f t="shared" si="6"/>
        <v>5.7575757575757579E-2</v>
      </c>
      <c r="BD12" s="16">
        <f t="shared" si="0"/>
        <v>0.39764309764309763</v>
      </c>
      <c r="BE12" s="16">
        <f t="shared" si="0"/>
        <v>0.37306397306397304</v>
      </c>
      <c r="BF12" s="16">
        <f t="shared" si="0"/>
        <v>0.17171717171717171</v>
      </c>
      <c r="BG12" s="1"/>
    </row>
    <row r="13" spans="1:59" ht="15.75" customHeight="1" x14ac:dyDescent="0.25">
      <c r="A13" s="12" t="s">
        <v>6</v>
      </c>
      <c r="B13" s="13">
        <v>35</v>
      </c>
      <c r="C13" s="13">
        <v>142</v>
      </c>
      <c r="D13" s="13">
        <v>212</v>
      </c>
      <c r="E13" s="13">
        <v>58</v>
      </c>
      <c r="F13" s="13">
        <v>24</v>
      </c>
      <c r="G13" s="13">
        <v>133</v>
      </c>
      <c r="H13" s="13">
        <v>228</v>
      </c>
      <c r="I13" s="13">
        <v>58</v>
      </c>
      <c r="J13" s="13">
        <v>23</v>
      </c>
      <c r="K13" s="13">
        <v>113</v>
      </c>
      <c r="L13" s="13">
        <v>242</v>
      </c>
      <c r="M13" s="13">
        <v>59</v>
      </c>
      <c r="N13" s="13">
        <v>23</v>
      </c>
      <c r="O13" s="13">
        <v>131</v>
      </c>
      <c r="P13" s="13">
        <v>234</v>
      </c>
      <c r="Q13" s="13">
        <v>71</v>
      </c>
      <c r="R13" s="13">
        <v>29</v>
      </c>
      <c r="S13" s="13">
        <v>141</v>
      </c>
      <c r="T13" s="13">
        <v>210</v>
      </c>
      <c r="U13" s="13">
        <v>64</v>
      </c>
      <c r="V13" s="13">
        <v>25</v>
      </c>
      <c r="W13" s="13">
        <v>121</v>
      </c>
      <c r="X13" s="13">
        <v>202</v>
      </c>
      <c r="Y13" s="13">
        <v>52</v>
      </c>
      <c r="Z13" s="13">
        <v>20</v>
      </c>
      <c r="AA13" s="13">
        <v>125</v>
      </c>
      <c r="AB13" s="13">
        <v>218</v>
      </c>
      <c r="AC13" s="13">
        <v>76</v>
      </c>
      <c r="AD13" s="13">
        <v>19</v>
      </c>
      <c r="AE13" s="13">
        <v>130</v>
      </c>
      <c r="AF13" s="13">
        <v>220</v>
      </c>
      <c r="AG13" s="13">
        <v>71</v>
      </c>
      <c r="AH13" s="13">
        <v>16</v>
      </c>
      <c r="AI13" s="13">
        <v>159</v>
      </c>
      <c r="AJ13" s="13">
        <v>264</v>
      </c>
      <c r="AK13" s="13">
        <v>62</v>
      </c>
      <c r="AL13" s="13">
        <v>16</v>
      </c>
      <c r="AM13" s="13">
        <v>149</v>
      </c>
      <c r="AN13" s="13">
        <v>262</v>
      </c>
      <c r="AO13" s="13">
        <v>89</v>
      </c>
      <c r="AP13" s="13">
        <v>28</v>
      </c>
      <c r="AQ13" s="13">
        <v>165</v>
      </c>
      <c r="AR13" s="13">
        <v>285</v>
      </c>
      <c r="AS13" s="13">
        <v>77</v>
      </c>
      <c r="AT13" s="13">
        <v>36</v>
      </c>
      <c r="AU13" s="13">
        <v>138</v>
      </c>
      <c r="AV13" s="13">
        <v>230</v>
      </c>
      <c r="AW13" s="13">
        <v>75</v>
      </c>
      <c r="AX13" s="14">
        <f t="shared" si="1"/>
        <v>5560</v>
      </c>
      <c r="AY13" s="15">
        <f t="shared" si="2"/>
        <v>294</v>
      </c>
      <c r="AZ13" s="15">
        <f t="shared" si="3"/>
        <v>1647</v>
      </c>
      <c r="BA13" s="15">
        <f t="shared" si="4"/>
        <v>2807</v>
      </c>
      <c r="BB13" s="15">
        <f t="shared" si="5"/>
        <v>812</v>
      </c>
      <c r="BC13" s="16">
        <f t="shared" si="6"/>
        <v>5.287769784172662E-2</v>
      </c>
      <c r="BD13" s="16">
        <f t="shared" si="0"/>
        <v>0.29622302158273384</v>
      </c>
      <c r="BE13" s="16">
        <f t="shared" si="0"/>
        <v>0.50485611510791362</v>
      </c>
      <c r="BF13" s="16">
        <f t="shared" si="0"/>
        <v>0.14604316546762591</v>
      </c>
      <c r="BG13" s="1"/>
    </row>
    <row r="14" spans="1:59" ht="15.75" customHeight="1" x14ac:dyDescent="0.25">
      <c r="A14" s="12" t="s">
        <v>5</v>
      </c>
      <c r="B14" s="13">
        <v>39</v>
      </c>
      <c r="C14" s="13">
        <v>70</v>
      </c>
      <c r="D14" s="13">
        <v>165</v>
      </c>
      <c r="E14" s="13">
        <v>74</v>
      </c>
      <c r="F14" s="13">
        <v>28</v>
      </c>
      <c r="G14" s="13">
        <v>81</v>
      </c>
      <c r="H14" s="13">
        <v>163</v>
      </c>
      <c r="I14" s="13">
        <v>73</v>
      </c>
      <c r="J14" s="13">
        <v>38</v>
      </c>
      <c r="K14" s="13">
        <v>93</v>
      </c>
      <c r="L14" s="13">
        <v>150</v>
      </c>
      <c r="M14" s="13">
        <v>61</v>
      </c>
      <c r="N14" s="13">
        <v>18</v>
      </c>
      <c r="O14" s="13">
        <v>68</v>
      </c>
      <c r="P14" s="13">
        <v>167</v>
      </c>
      <c r="Q14" s="13">
        <v>58</v>
      </c>
      <c r="R14" s="13">
        <v>22</v>
      </c>
      <c r="S14" s="13">
        <v>76</v>
      </c>
      <c r="T14" s="13">
        <v>135</v>
      </c>
      <c r="U14" s="13">
        <v>50</v>
      </c>
      <c r="V14" s="13">
        <v>23</v>
      </c>
      <c r="W14" s="13">
        <v>65</v>
      </c>
      <c r="X14" s="13">
        <v>152</v>
      </c>
      <c r="Y14" s="13">
        <v>48</v>
      </c>
      <c r="Z14" s="13">
        <v>12</v>
      </c>
      <c r="AA14" s="13">
        <v>81</v>
      </c>
      <c r="AB14" s="13">
        <v>178</v>
      </c>
      <c r="AC14" s="13">
        <v>60</v>
      </c>
      <c r="AD14" s="13">
        <v>17</v>
      </c>
      <c r="AE14" s="13">
        <v>84</v>
      </c>
      <c r="AF14" s="13">
        <v>154</v>
      </c>
      <c r="AG14" s="13">
        <v>62</v>
      </c>
      <c r="AH14" s="13">
        <v>24</v>
      </c>
      <c r="AI14" s="13">
        <v>83</v>
      </c>
      <c r="AJ14" s="13">
        <v>175</v>
      </c>
      <c r="AK14" s="13">
        <v>84</v>
      </c>
      <c r="AL14" s="13">
        <v>24</v>
      </c>
      <c r="AM14" s="13">
        <v>93</v>
      </c>
      <c r="AN14" s="13">
        <v>198</v>
      </c>
      <c r="AO14" s="13">
        <v>94</v>
      </c>
      <c r="AP14" s="13">
        <v>23</v>
      </c>
      <c r="AQ14" s="13">
        <v>81</v>
      </c>
      <c r="AR14" s="13">
        <v>195</v>
      </c>
      <c r="AS14" s="13">
        <v>58</v>
      </c>
      <c r="AT14" s="13">
        <v>30</v>
      </c>
      <c r="AU14" s="13">
        <v>78</v>
      </c>
      <c r="AV14" s="13">
        <v>182</v>
      </c>
      <c r="AW14" s="13">
        <v>63</v>
      </c>
      <c r="AX14" s="14">
        <f t="shared" si="1"/>
        <v>4050</v>
      </c>
      <c r="AY14" s="15">
        <f t="shared" si="2"/>
        <v>298</v>
      </c>
      <c r="AZ14" s="15">
        <f t="shared" si="3"/>
        <v>953</v>
      </c>
      <c r="BA14" s="15">
        <f t="shared" si="4"/>
        <v>2014</v>
      </c>
      <c r="BB14" s="15">
        <f t="shared" si="5"/>
        <v>785</v>
      </c>
      <c r="BC14" s="16">
        <f t="shared" si="6"/>
        <v>7.3580246913580241E-2</v>
      </c>
      <c r="BD14" s="16">
        <f t="shared" si="0"/>
        <v>0.23530864197530865</v>
      </c>
      <c r="BE14" s="16">
        <f t="shared" si="0"/>
        <v>0.49728395061728398</v>
      </c>
      <c r="BF14" s="16">
        <f t="shared" si="0"/>
        <v>0.19382716049382717</v>
      </c>
      <c r="BG14" s="1"/>
    </row>
    <row r="15" spans="1:59" ht="15.75" customHeight="1" x14ac:dyDescent="0.25">
      <c r="A15" s="12" t="s">
        <v>4</v>
      </c>
      <c r="B15" s="13">
        <v>14</v>
      </c>
      <c r="C15" s="13">
        <v>77</v>
      </c>
      <c r="D15" s="13">
        <v>126</v>
      </c>
      <c r="E15" s="13">
        <v>32</v>
      </c>
      <c r="F15" s="13">
        <v>17</v>
      </c>
      <c r="G15" s="13">
        <v>73</v>
      </c>
      <c r="H15" s="13">
        <v>118</v>
      </c>
      <c r="I15" s="13">
        <v>33</v>
      </c>
      <c r="J15" s="13">
        <v>19</v>
      </c>
      <c r="K15" s="13">
        <v>86</v>
      </c>
      <c r="L15" s="13">
        <v>121</v>
      </c>
      <c r="M15" s="13">
        <v>41</v>
      </c>
      <c r="N15" s="13">
        <v>15</v>
      </c>
      <c r="O15" s="13">
        <v>86</v>
      </c>
      <c r="P15" s="13">
        <v>98</v>
      </c>
      <c r="Q15" s="13">
        <v>44</v>
      </c>
      <c r="R15" s="13">
        <v>18</v>
      </c>
      <c r="S15" s="13">
        <v>80</v>
      </c>
      <c r="T15" s="13">
        <v>113</v>
      </c>
      <c r="U15" s="13">
        <v>37</v>
      </c>
      <c r="V15" s="13">
        <v>10</v>
      </c>
      <c r="W15" s="13">
        <v>72</v>
      </c>
      <c r="X15" s="13">
        <v>110</v>
      </c>
      <c r="Y15" s="13">
        <v>30</v>
      </c>
      <c r="Z15" s="13">
        <v>7</v>
      </c>
      <c r="AA15" s="13">
        <v>95</v>
      </c>
      <c r="AB15" s="13">
        <v>98</v>
      </c>
      <c r="AC15" s="13">
        <v>35</v>
      </c>
      <c r="AD15" s="13">
        <v>13</v>
      </c>
      <c r="AE15" s="13">
        <v>75</v>
      </c>
      <c r="AF15" s="13">
        <v>130</v>
      </c>
      <c r="AG15" s="13">
        <v>39</v>
      </c>
      <c r="AH15" s="13">
        <v>8</v>
      </c>
      <c r="AI15" s="13">
        <v>115</v>
      </c>
      <c r="AJ15" s="13">
        <v>118</v>
      </c>
      <c r="AK15" s="13">
        <v>43</v>
      </c>
      <c r="AL15" s="13">
        <v>5</v>
      </c>
      <c r="AM15" s="13">
        <v>101</v>
      </c>
      <c r="AN15" s="13">
        <v>141</v>
      </c>
      <c r="AO15" s="13">
        <v>49</v>
      </c>
      <c r="AP15" s="13">
        <v>8</v>
      </c>
      <c r="AQ15" s="13">
        <v>108</v>
      </c>
      <c r="AR15" s="13">
        <v>136</v>
      </c>
      <c r="AS15" s="13">
        <v>40</v>
      </c>
      <c r="AT15" s="13">
        <v>20</v>
      </c>
      <c r="AU15" s="13">
        <v>103</v>
      </c>
      <c r="AV15" s="13">
        <v>147</v>
      </c>
      <c r="AW15" s="13">
        <v>36</v>
      </c>
      <c r="AX15" s="14">
        <f t="shared" si="1"/>
        <v>3140</v>
      </c>
      <c r="AY15" s="15">
        <f t="shared" si="2"/>
        <v>154</v>
      </c>
      <c r="AZ15" s="15">
        <f t="shared" si="3"/>
        <v>1071</v>
      </c>
      <c r="BA15" s="15">
        <f t="shared" si="4"/>
        <v>1456</v>
      </c>
      <c r="BB15" s="15">
        <f t="shared" si="5"/>
        <v>459</v>
      </c>
      <c r="BC15" s="16">
        <f t="shared" si="6"/>
        <v>4.9044585987261149E-2</v>
      </c>
      <c r="BD15" s="16">
        <f t="shared" si="0"/>
        <v>0.34108280254777068</v>
      </c>
      <c r="BE15" s="16">
        <f t="shared" si="0"/>
        <v>0.46369426751592357</v>
      </c>
      <c r="BF15" s="16">
        <f t="shared" si="0"/>
        <v>0.14617834394904458</v>
      </c>
      <c r="BG15" s="1"/>
    </row>
    <row r="16" spans="1:59" ht="15.75" customHeight="1" x14ac:dyDescent="0.25">
      <c r="A16" s="12" t="s">
        <v>3</v>
      </c>
      <c r="B16" s="13">
        <v>5</v>
      </c>
      <c r="C16" s="13">
        <v>51</v>
      </c>
      <c r="D16" s="13">
        <v>48</v>
      </c>
      <c r="E16" s="13">
        <v>17</v>
      </c>
      <c r="F16" s="13">
        <v>16</v>
      </c>
      <c r="G16" s="13">
        <v>64</v>
      </c>
      <c r="H16" s="13">
        <v>49</v>
      </c>
      <c r="I16" s="13">
        <v>19</v>
      </c>
      <c r="J16" s="13">
        <v>15</v>
      </c>
      <c r="K16" s="13">
        <v>43</v>
      </c>
      <c r="L16" s="13">
        <v>52</v>
      </c>
      <c r="M16" s="13">
        <v>16</v>
      </c>
      <c r="N16" s="13">
        <v>8</v>
      </c>
      <c r="O16" s="13">
        <v>49</v>
      </c>
      <c r="P16" s="13">
        <v>65</v>
      </c>
      <c r="Q16" s="13">
        <v>25</v>
      </c>
      <c r="R16" s="13">
        <v>7</v>
      </c>
      <c r="S16" s="13">
        <v>33</v>
      </c>
      <c r="T16" s="13">
        <v>58</v>
      </c>
      <c r="U16" s="13">
        <v>20</v>
      </c>
      <c r="V16" s="13">
        <v>7</v>
      </c>
      <c r="W16" s="13">
        <v>53</v>
      </c>
      <c r="X16" s="13">
        <v>51</v>
      </c>
      <c r="Y16" s="13">
        <v>24</v>
      </c>
      <c r="Z16" s="13">
        <v>5</v>
      </c>
      <c r="AA16" s="13">
        <v>41</v>
      </c>
      <c r="AB16" s="13">
        <v>47</v>
      </c>
      <c r="AC16" s="13">
        <v>34</v>
      </c>
      <c r="AD16" s="13">
        <v>9</v>
      </c>
      <c r="AE16" s="13">
        <v>41</v>
      </c>
      <c r="AF16" s="13">
        <v>51</v>
      </c>
      <c r="AG16" s="13">
        <v>24</v>
      </c>
      <c r="AH16" s="13">
        <v>2</v>
      </c>
      <c r="AI16" s="13">
        <v>56</v>
      </c>
      <c r="AJ16" s="13">
        <v>54</v>
      </c>
      <c r="AK16" s="13">
        <v>24</v>
      </c>
      <c r="AL16" s="13">
        <v>10</v>
      </c>
      <c r="AM16" s="13">
        <v>59</v>
      </c>
      <c r="AN16" s="13">
        <v>58</v>
      </c>
      <c r="AO16" s="13">
        <v>29</v>
      </c>
      <c r="AP16" s="13">
        <v>10</v>
      </c>
      <c r="AQ16" s="13">
        <v>63</v>
      </c>
      <c r="AR16" s="13">
        <v>45</v>
      </c>
      <c r="AS16" s="13">
        <v>25</v>
      </c>
      <c r="AT16" s="13">
        <v>10</v>
      </c>
      <c r="AU16" s="13">
        <v>60</v>
      </c>
      <c r="AV16" s="13">
        <v>59</v>
      </c>
      <c r="AW16" s="13">
        <v>31</v>
      </c>
      <c r="AX16" s="14">
        <f t="shared" si="1"/>
        <v>1642</v>
      </c>
      <c r="AY16" s="15">
        <f t="shared" si="2"/>
        <v>104</v>
      </c>
      <c r="AZ16" s="15">
        <f t="shared" si="3"/>
        <v>613</v>
      </c>
      <c r="BA16" s="15">
        <f t="shared" si="4"/>
        <v>637</v>
      </c>
      <c r="BB16" s="15">
        <f t="shared" si="5"/>
        <v>288</v>
      </c>
      <c r="BC16" s="16">
        <f t="shared" si="6"/>
        <v>6.3337393422655291E-2</v>
      </c>
      <c r="BD16" s="16">
        <f t="shared" si="0"/>
        <v>0.37332521315468942</v>
      </c>
      <c r="BE16" s="16">
        <f t="shared" si="0"/>
        <v>0.38794153471376369</v>
      </c>
      <c r="BF16" s="16">
        <f t="shared" si="0"/>
        <v>0.1753958587088916</v>
      </c>
      <c r="BG16" s="1"/>
    </row>
    <row r="17" spans="1:75" ht="15.75" customHeight="1" x14ac:dyDescent="0.25">
      <c r="A17" s="12" t="s">
        <v>2</v>
      </c>
      <c r="B17" s="13">
        <v>14</v>
      </c>
      <c r="C17" s="13">
        <v>30</v>
      </c>
      <c r="D17" s="13">
        <v>65</v>
      </c>
      <c r="E17" s="13">
        <v>23</v>
      </c>
      <c r="F17" s="13">
        <v>3</v>
      </c>
      <c r="G17" s="13">
        <v>42</v>
      </c>
      <c r="H17" s="13">
        <v>61</v>
      </c>
      <c r="I17" s="13">
        <v>19</v>
      </c>
      <c r="J17" s="13">
        <v>13</v>
      </c>
      <c r="K17" s="13">
        <v>48</v>
      </c>
      <c r="L17" s="13">
        <v>56</v>
      </c>
      <c r="M17" s="13">
        <v>15</v>
      </c>
      <c r="N17" s="13">
        <v>8</v>
      </c>
      <c r="O17" s="13">
        <v>35</v>
      </c>
      <c r="P17" s="13">
        <v>63</v>
      </c>
      <c r="Q17" s="13">
        <v>38</v>
      </c>
      <c r="R17" s="13">
        <v>7</v>
      </c>
      <c r="S17" s="13">
        <v>45</v>
      </c>
      <c r="T17" s="13">
        <v>45</v>
      </c>
      <c r="U17" s="13">
        <v>24</v>
      </c>
      <c r="V17" s="13">
        <v>7</v>
      </c>
      <c r="W17" s="13">
        <v>53</v>
      </c>
      <c r="X17" s="13">
        <v>49</v>
      </c>
      <c r="Y17" s="13">
        <v>17</v>
      </c>
      <c r="Z17" s="13">
        <v>9</v>
      </c>
      <c r="AA17" s="13">
        <v>34</v>
      </c>
      <c r="AB17" s="13">
        <v>47</v>
      </c>
      <c r="AC17" s="13">
        <v>29</v>
      </c>
      <c r="AD17" s="13">
        <v>11</v>
      </c>
      <c r="AE17" s="13">
        <v>43</v>
      </c>
      <c r="AF17" s="13">
        <v>43</v>
      </c>
      <c r="AG17" s="13">
        <v>21</v>
      </c>
      <c r="AH17" s="13">
        <v>6</v>
      </c>
      <c r="AI17" s="13">
        <v>48</v>
      </c>
      <c r="AJ17" s="13">
        <v>48</v>
      </c>
      <c r="AK17" s="13">
        <v>21</v>
      </c>
      <c r="AL17" s="13">
        <v>6</v>
      </c>
      <c r="AM17" s="13">
        <v>52</v>
      </c>
      <c r="AN17" s="13">
        <v>45</v>
      </c>
      <c r="AO17" s="13">
        <v>36</v>
      </c>
      <c r="AP17" s="13">
        <v>14</v>
      </c>
      <c r="AQ17" s="13">
        <v>55</v>
      </c>
      <c r="AR17" s="13">
        <v>75</v>
      </c>
      <c r="AS17" s="13">
        <v>32</v>
      </c>
      <c r="AT17" s="13">
        <v>10</v>
      </c>
      <c r="AU17" s="13">
        <v>61</v>
      </c>
      <c r="AV17" s="13">
        <v>43</v>
      </c>
      <c r="AW17" s="13">
        <v>33</v>
      </c>
      <c r="AX17" s="14">
        <f t="shared" si="1"/>
        <v>1602</v>
      </c>
      <c r="AY17" s="15">
        <f t="shared" si="2"/>
        <v>108</v>
      </c>
      <c r="AZ17" s="15">
        <f t="shared" si="3"/>
        <v>546</v>
      </c>
      <c r="BA17" s="15">
        <f t="shared" si="4"/>
        <v>640</v>
      </c>
      <c r="BB17" s="15">
        <f t="shared" si="5"/>
        <v>308</v>
      </c>
      <c r="BC17" s="16">
        <f t="shared" si="6"/>
        <v>6.741573033707865E-2</v>
      </c>
      <c r="BD17" s="16">
        <f t="shared" si="0"/>
        <v>0.34082397003745318</v>
      </c>
      <c r="BE17" s="16">
        <f t="shared" si="0"/>
        <v>0.39950062421972532</v>
      </c>
      <c r="BF17" s="16">
        <f t="shared" si="0"/>
        <v>0.19225967540574282</v>
      </c>
      <c r="BG17" s="1"/>
    </row>
    <row r="18" spans="1:75" ht="15.75" customHeight="1" x14ac:dyDescent="0.25">
      <c r="A18" s="12" t="s">
        <v>1</v>
      </c>
      <c r="B18" s="13">
        <v>0</v>
      </c>
      <c r="C18" s="13">
        <v>0</v>
      </c>
      <c r="D18" s="13">
        <v>1</v>
      </c>
      <c r="E18" s="13">
        <v>1</v>
      </c>
      <c r="F18" s="13">
        <v>0</v>
      </c>
      <c r="G18" s="13">
        <v>3</v>
      </c>
      <c r="H18" s="13">
        <v>3</v>
      </c>
      <c r="I18" s="13">
        <v>0</v>
      </c>
      <c r="J18" s="13">
        <v>1</v>
      </c>
      <c r="K18" s="13">
        <v>0</v>
      </c>
      <c r="L18" s="13">
        <v>3</v>
      </c>
      <c r="M18" s="13">
        <v>0</v>
      </c>
      <c r="N18" s="13">
        <v>2</v>
      </c>
      <c r="O18" s="13">
        <v>1</v>
      </c>
      <c r="P18" s="13">
        <v>2</v>
      </c>
      <c r="Q18" s="13">
        <v>0</v>
      </c>
      <c r="R18" s="13">
        <v>0</v>
      </c>
      <c r="S18" s="13">
        <v>0</v>
      </c>
      <c r="T18" s="13">
        <v>3</v>
      </c>
      <c r="U18" s="13">
        <v>0</v>
      </c>
      <c r="V18" s="13">
        <v>1</v>
      </c>
      <c r="W18" s="13">
        <v>1</v>
      </c>
      <c r="X18" s="13">
        <v>2</v>
      </c>
      <c r="Y18" s="13">
        <v>0</v>
      </c>
      <c r="Z18" s="13">
        <v>0</v>
      </c>
      <c r="AA18" s="13">
        <v>2</v>
      </c>
      <c r="AB18" s="13">
        <v>1</v>
      </c>
      <c r="AC18" s="13">
        <v>0</v>
      </c>
      <c r="AD18" s="13">
        <v>0</v>
      </c>
      <c r="AE18" s="13">
        <v>0</v>
      </c>
      <c r="AF18" s="13">
        <v>1</v>
      </c>
      <c r="AG18" s="13">
        <v>1</v>
      </c>
      <c r="AH18" s="13">
        <v>0</v>
      </c>
      <c r="AI18" s="13">
        <v>2</v>
      </c>
      <c r="AJ18" s="13">
        <v>1</v>
      </c>
      <c r="AK18" s="13">
        <v>0</v>
      </c>
      <c r="AL18" s="13">
        <v>0</v>
      </c>
      <c r="AM18" s="13">
        <v>2</v>
      </c>
      <c r="AN18" s="13">
        <v>1</v>
      </c>
      <c r="AO18" s="13">
        <v>0</v>
      </c>
      <c r="AP18" s="13">
        <v>0</v>
      </c>
      <c r="AQ18" s="13">
        <v>2</v>
      </c>
      <c r="AR18" s="13">
        <v>1</v>
      </c>
      <c r="AS18" s="13">
        <v>0</v>
      </c>
      <c r="AT18" s="13">
        <v>0</v>
      </c>
      <c r="AU18" s="13">
        <v>5</v>
      </c>
      <c r="AV18" s="13">
        <v>1</v>
      </c>
      <c r="AW18" s="13">
        <v>0</v>
      </c>
      <c r="AX18" s="14">
        <f t="shared" si="1"/>
        <v>44</v>
      </c>
      <c r="AY18" s="15">
        <f t="shared" si="2"/>
        <v>4</v>
      </c>
      <c r="AZ18" s="15">
        <f t="shared" si="3"/>
        <v>18</v>
      </c>
      <c r="BA18" s="15">
        <f t="shared" si="4"/>
        <v>20</v>
      </c>
      <c r="BB18" s="15">
        <f t="shared" si="5"/>
        <v>2</v>
      </c>
      <c r="BC18" s="16">
        <f t="shared" si="6"/>
        <v>9.0909090909090912E-2</v>
      </c>
      <c r="BD18" s="16">
        <f t="shared" ref="BD18:BD20" si="7">AZ18/$AX18</f>
        <v>0.40909090909090912</v>
      </c>
      <c r="BE18" s="16">
        <f t="shared" ref="BE18:BE20" si="8">BA18/$AX18</f>
        <v>0.45454545454545453</v>
      </c>
      <c r="BF18" s="16">
        <f t="shared" ref="BF18:BF20" si="9">BB18/$AX18</f>
        <v>4.5454545454545456E-2</v>
      </c>
      <c r="BG18" s="1"/>
    </row>
    <row r="19" spans="1:75" ht="15.75" customHeight="1" x14ac:dyDescent="0.25">
      <c r="A19" s="12" t="s">
        <v>0</v>
      </c>
      <c r="B19" s="13">
        <v>8</v>
      </c>
      <c r="C19" s="13">
        <v>29</v>
      </c>
      <c r="D19" s="13">
        <v>38</v>
      </c>
      <c r="E19" s="13">
        <v>25</v>
      </c>
      <c r="F19" s="13">
        <v>12</v>
      </c>
      <c r="G19" s="13">
        <v>36</v>
      </c>
      <c r="H19" s="13">
        <v>44</v>
      </c>
      <c r="I19" s="13">
        <v>25</v>
      </c>
      <c r="J19" s="13">
        <v>11</v>
      </c>
      <c r="K19" s="13">
        <v>39</v>
      </c>
      <c r="L19" s="13">
        <v>30</v>
      </c>
      <c r="M19" s="13">
        <v>23</v>
      </c>
      <c r="N19" s="13">
        <v>4</v>
      </c>
      <c r="O19" s="13">
        <v>26</v>
      </c>
      <c r="P19" s="13">
        <v>36</v>
      </c>
      <c r="Q19" s="13">
        <v>19</v>
      </c>
      <c r="R19" s="13">
        <v>10</v>
      </c>
      <c r="S19" s="13">
        <v>24</v>
      </c>
      <c r="T19" s="13">
        <v>39</v>
      </c>
      <c r="U19" s="13">
        <v>24</v>
      </c>
      <c r="V19" s="13">
        <v>4</v>
      </c>
      <c r="W19" s="13">
        <v>32</v>
      </c>
      <c r="X19" s="13">
        <v>34</v>
      </c>
      <c r="Y19" s="13">
        <v>16</v>
      </c>
      <c r="Z19" s="13">
        <v>9</v>
      </c>
      <c r="AA19" s="13">
        <v>30</v>
      </c>
      <c r="AB19" s="13">
        <v>34</v>
      </c>
      <c r="AC19" s="13">
        <v>26</v>
      </c>
      <c r="AD19" s="13">
        <v>7</v>
      </c>
      <c r="AE19" s="13">
        <v>29</v>
      </c>
      <c r="AF19" s="13">
        <v>47</v>
      </c>
      <c r="AG19" s="13">
        <v>29</v>
      </c>
      <c r="AH19" s="13">
        <v>6</v>
      </c>
      <c r="AI19" s="13">
        <v>36</v>
      </c>
      <c r="AJ19" s="13">
        <v>43</v>
      </c>
      <c r="AK19" s="13">
        <v>19</v>
      </c>
      <c r="AL19" s="13">
        <v>7</v>
      </c>
      <c r="AM19" s="13">
        <v>30</v>
      </c>
      <c r="AN19" s="13">
        <v>31</v>
      </c>
      <c r="AO19" s="13">
        <v>29</v>
      </c>
      <c r="AP19" s="13">
        <v>10</v>
      </c>
      <c r="AQ19" s="13">
        <v>36</v>
      </c>
      <c r="AR19" s="13">
        <v>40</v>
      </c>
      <c r="AS19" s="13">
        <v>22</v>
      </c>
      <c r="AT19" s="13">
        <v>13</v>
      </c>
      <c r="AU19" s="13">
        <v>42</v>
      </c>
      <c r="AV19" s="13">
        <v>30</v>
      </c>
      <c r="AW19" s="13">
        <v>24</v>
      </c>
      <c r="AX19" s="14">
        <f t="shared" si="1"/>
        <v>1217</v>
      </c>
      <c r="AY19" s="15">
        <f t="shared" si="2"/>
        <v>101</v>
      </c>
      <c r="AZ19" s="15">
        <f t="shared" si="3"/>
        <v>389</v>
      </c>
      <c r="BA19" s="15">
        <f t="shared" si="4"/>
        <v>446</v>
      </c>
      <c r="BB19" s="15">
        <f t="shared" si="5"/>
        <v>281</v>
      </c>
      <c r="BC19" s="16">
        <f t="shared" si="6"/>
        <v>8.299096138044372E-2</v>
      </c>
      <c r="BD19" s="16">
        <f t="shared" si="7"/>
        <v>0.31963845521774858</v>
      </c>
      <c r="BE19" s="16">
        <f t="shared" si="8"/>
        <v>0.36647493837304845</v>
      </c>
      <c r="BF19" s="16">
        <f t="shared" si="9"/>
        <v>0.23089564502875926</v>
      </c>
      <c r="BG19" s="1"/>
    </row>
    <row r="20" spans="1:75" ht="17.100000000000001" customHeight="1" x14ac:dyDescent="0.25">
      <c r="A20" s="17" t="s">
        <v>421</v>
      </c>
      <c r="B20" s="13">
        <v>6</v>
      </c>
      <c r="C20" s="13">
        <v>0</v>
      </c>
      <c r="D20" s="13">
        <v>1</v>
      </c>
      <c r="E20" s="13">
        <v>1</v>
      </c>
      <c r="F20" s="13">
        <v>1</v>
      </c>
      <c r="G20" s="13">
        <v>0</v>
      </c>
      <c r="H20" s="13">
        <v>1</v>
      </c>
      <c r="I20" s="13">
        <v>2</v>
      </c>
      <c r="J20" s="13">
        <v>4</v>
      </c>
      <c r="K20" s="13">
        <v>1</v>
      </c>
      <c r="L20" s="13">
        <v>3</v>
      </c>
      <c r="M20" s="13">
        <v>0</v>
      </c>
      <c r="N20" s="13">
        <v>1</v>
      </c>
      <c r="O20" s="13">
        <v>1</v>
      </c>
      <c r="P20" s="13">
        <v>2</v>
      </c>
      <c r="Q20" s="13">
        <v>1</v>
      </c>
      <c r="R20" s="13">
        <v>1</v>
      </c>
      <c r="S20" s="13">
        <v>0</v>
      </c>
      <c r="T20" s="13">
        <v>1</v>
      </c>
      <c r="U20" s="13">
        <v>1</v>
      </c>
      <c r="V20" s="13">
        <v>2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1</v>
      </c>
      <c r="AE20" s="13">
        <v>0</v>
      </c>
      <c r="AF20" s="13">
        <v>2</v>
      </c>
      <c r="AG20" s="13">
        <v>0</v>
      </c>
      <c r="AH20" s="13">
        <v>0</v>
      </c>
      <c r="AI20" s="13">
        <v>0</v>
      </c>
      <c r="AJ20" s="13">
        <v>1</v>
      </c>
      <c r="AK20" s="13">
        <v>0</v>
      </c>
      <c r="AL20" s="13">
        <v>0</v>
      </c>
      <c r="AM20" s="13">
        <v>0</v>
      </c>
      <c r="AN20" s="13">
        <v>1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3</v>
      </c>
      <c r="AU20" s="13">
        <v>0</v>
      </c>
      <c r="AV20" s="13">
        <v>1</v>
      </c>
      <c r="AW20" s="13">
        <v>1</v>
      </c>
      <c r="AX20" s="14">
        <f t="shared" si="1"/>
        <v>40</v>
      </c>
      <c r="AY20" s="15">
        <f t="shared" si="2"/>
        <v>19</v>
      </c>
      <c r="AZ20" s="15">
        <f t="shared" si="3"/>
        <v>2</v>
      </c>
      <c r="BA20" s="15">
        <f t="shared" si="4"/>
        <v>13</v>
      </c>
      <c r="BB20" s="15">
        <f t="shared" si="5"/>
        <v>6</v>
      </c>
      <c r="BC20" s="16">
        <f t="shared" si="6"/>
        <v>0.47499999999999998</v>
      </c>
      <c r="BD20" s="16">
        <f t="shared" si="7"/>
        <v>0.05</v>
      </c>
      <c r="BE20" s="16">
        <f t="shared" si="8"/>
        <v>0.32500000000000001</v>
      </c>
      <c r="BF20" s="16">
        <f t="shared" si="9"/>
        <v>0.15</v>
      </c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ht="15.75" customHeight="1" x14ac:dyDescent="0.25">
      <c r="A21" s="17"/>
      <c r="B21" s="13">
        <f>SUM(B2:B20)</f>
        <v>293</v>
      </c>
      <c r="C21" s="13">
        <f t="shared" ref="C21:Y21" si="10">SUM(C2:C20)</f>
        <v>1027</v>
      </c>
      <c r="D21" s="13">
        <f t="shared" si="10"/>
        <v>1736</v>
      </c>
      <c r="E21" s="13">
        <f t="shared" si="10"/>
        <v>527</v>
      </c>
      <c r="F21" s="13">
        <f t="shared" si="10"/>
        <v>285</v>
      </c>
      <c r="G21" s="13">
        <f t="shared" si="10"/>
        <v>1145</v>
      </c>
      <c r="H21" s="13">
        <f t="shared" si="10"/>
        <v>1793</v>
      </c>
      <c r="I21" s="13">
        <f t="shared" si="10"/>
        <v>567</v>
      </c>
      <c r="J21" s="13">
        <f t="shared" si="10"/>
        <v>328</v>
      </c>
      <c r="K21" s="13">
        <f t="shared" si="10"/>
        <v>1132</v>
      </c>
      <c r="L21" s="13">
        <f t="shared" si="10"/>
        <v>1722</v>
      </c>
      <c r="M21" s="13">
        <f t="shared" si="10"/>
        <v>557</v>
      </c>
      <c r="N21" s="13">
        <f t="shared" si="10"/>
        <v>195</v>
      </c>
      <c r="O21" s="13">
        <f t="shared" si="10"/>
        <v>1067</v>
      </c>
      <c r="P21" s="13">
        <f t="shared" si="10"/>
        <v>1771</v>
      </c>
      <c r="Q21" s="13">
        <f t="shared" si="10"/>
        <v>612</v>
      </c>
      <c r="R21" s="13">
        <f t="shared" si="10"/>
        <v>268</v>
      </c>
      <c r="S21" s="13">
        <f t="shared" si="10"/>
        <v>1073</v>
      </c>
      <c r="T21" s="13">
        <f t="shared" si="10"/>
        <v>1694</v>
      </c>
      <c r="U21" s="13">
        <f t="shared" si="10"/>
        <v>513</v>
      </c>
      <c r="V21" s="13">
        <f t="shared" si="10"/>
        <v>234</v>
      </c>
      <c r="W21" s="13">
        <f t="shared" si="10"/>
        <v>1060</v>
      </c>
      <c r="X21" s="13">
        <f t="shared" si="10"/>
        <v>1580</v>
      </c>
      <c r="Y21" s="13">
        <f t="shared" si="10"/>
        <v>533</v>
      </c>
      <c r="Z21" s="13">
        <f>SUM(Z2:Z20)</f>
        <v>179</v>
      </c>
      <c r="AA21" s="13">
        <f t="shared" ref="AA21" si="11">SUM(AA2:AA20)</f>
        <v>1144</v>
      </c>
      <c r="AB21" s="13">
        <f t="shared" ref="AB21" si="12">SUM(AB2:AB20)</f>
        <v>1727</v>
      </c>
      <c r="AC21" s="13">
        <f t="shared" ref="AC21" si="13">SUM(AC2:AC20)</f>
        <v>581</v>
      </c>
      <c r="AD21" s="13">
        <f t="shared" ref="AD21" si="14">SUM(AD2:AD20)</f>
        <v>196</v>
      </c>
      <c r="AE21" s="13">
        <f t="shared" ref="AE21" si="15">SUM(AE2:AE20)</f>
        <v>1137</v>
      </c>
      <c r="AF21" s="13">
        <f t="shared" ref="AF21" si="16">SUM(AF2:AF20)</f>
        <v>1788</v>
      </c>
      <c r="AG21" s="13">
        <f t="shared" ref="AG21" si="17">SUM(AG2:AG20)</f>
        <v>559</v>
      </c>
      <c r="AH21" s="13">
        <f t="shared" ref="AH21" si="18">SUM(AH2:AH20)</f>
        <v>143</v>
      </c>
      <c r="AI21" s="13">
        <f t="shared" ref="AI21" si="19">SUM(AI2:AI20)</f>
        <v>1271</v>
      </c>
      <c r="AJ21" s="13">
        <f t="shared" ref="AJ21" si="20">SUM(AJ2:AJ20)</f>
        <v>1952</v>
      </c>
      <c r="AK21" s="13">
        <f t="shared" ref="AK21" si="21">SUM(AK2:AK20)</f>
        <v>610</v>
      </c>
      <c r="AL21" s="13">
        <f t="shared" ref="AL21" si="22">SUM(AL2:AL20)</f>
        <v>173</v>
      </c>
      <c r="AM21" s="13">
        <f t="shared" ref="AM21" si="23">SUM(AM2:AM20)</f>
        <v>1318</v>
      </c>
      <c r="AN21" s="13">
        <f t="shared" ref="AN21" si="24">SUM(AN2:AN20)</f>
        <v>2023</v>
      </c>
      <c r="AO21" s="13">
        <f t="shared" ref="AO21" si="25">SUM(AO2:AO20)</f>
        <v>712</v>
      </c>
      <c r="AP21" s="13">
        <f t="shared" ref="AP21" si="26">SUM(AP2:AP20)</f>
        <v>232</v>
      </c>
      <c r="AQ21" s="13">
        <f t="shared" ref="AQ21" si="27">SUM(AQ2:AQ20)</f>
        <v>1321</v>
      </c>
      <c r="AR21" s="13">
        <f t="shared" ref="AR21" si="28">SUM(AR2:AR20)</f>
        <v>2040</v>
      </c>
      <c r="AS21" s="13">
        <f t="shared" ref="AS21" si="29">SUM(AS2:AS20)</f>
        <v>655</v>
      </c>
      <c r="AT21" s="13">
        <f t="shared" ref="AT21" si="30">SUM(AT2:AT20)</f>
        <v>326</v>
      </c>
      <c r="AU21" s="13">
        <f t="shared" ref="AU21" si="31">SUM(AU2:AU20)</f>
        <v>1293</v>
      </c>
      <c r="AV21" s="13">
        <f t="shared" ref="AV21" si="32">SUM(AV2:AV20)</f>
        <v>1948</v>
      </c>
      <c r="AW21" s="13">
        <f t="shared" ref="AW21" si="33">SUM(AW2:AW20)</f>
        <v>622</v>
      </c>
      <c r="AX21" s="18">
        <f>SUM(AX2:AX20)</f>
        <v>45662</v>
      </c>
      <c r="AY21" s="18">
        <f t="shared" ref="AY21:BB21" si="34">SUM(AY2:AY20)</f>
        <v>2852</v>
      </c>
      <c r="AZ21" s="18">
        <f t="shared" si="34"/>
        <v>13988</v>
      </c>
      <c r="BA21" s="18">
        <f t="shared" si="34"/>
        <v>21774</v>
      </c>
      <c r="BB21" s="18">
        <f t="shared" si="34"/>
        <v>7048</v>
      </c>
      <c r="BC21" s="19">
        <f>AVERAGE(BC2:BC20)</f>
        <v>8.6901355626014559E-2</v>
      </c>
      <c r="BD21" s="19">
        <f t="shared" ref="BD21:BF21" si="35">AVERAGE(BD2:BD20)</f>
        <v>0.31565039739580358</v>
      </c>
      <c r="BE21" s="19">
        <f t="shared" si="35"/>
        <v>0.43910022302999563</v>
      </c>
      <c r="BF21" s="19">
        <f t="shared" si="35"/>
        <v>0.15834802394818623</v>
      </c>
      <c r="BG21" s="1"/>
    </row>
    <row r="22" spans="1:75" ht="15.7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5" ht="15.7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5" ht="15.75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</row>
    <row r="25" spans="1:75" ht="15.7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5" ht="15.75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5" ht="15.7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</row>
    <row r="28" spans="1:75" ht="15.7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</row>
    <row r="29" spans="1:75" ht="15.7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</row>
    <row r="30" spans="1:75" ht="15.7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</row>
    <row r="31" spans="1:75" ht="15.7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</row>
    <row r="32" spans="1:75" ht="15.7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</row>
    <row r="33" spans="2:73" ht="15.7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</row>
    <row r="34" spans="2:73" ht="15.7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</row>
    <row r="35" spans="2:73" ht="15.7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</row>
    <row r="36" spans="2:73" ht="15.7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</row>
    <row r="37" spans="2:73" ht="15.7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</row>
    <row r="38" spans="2:73" ht="15.7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</row>
    <row r="39" spans="2:73" ht="15.7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</row>
  </sheetData>
  <sheetProtection algorithmName="SHA-512" hashValue="PYpShRk12GASAG9hj+CItNde3az32IQE6FjLwQwqXfoNNYYK6HXyncBJ8yLf9izRK1PmEXdDEl2682Zz9wtXRg==" saltValue="WCnpZqpTzwMcN4GtnWxjxQ==" spinCount="100000" sheet="1" objects="1" scenarios="1" formatCells="0" formatColumns="0" formatRows="0" sort="0" autoFilter="0" pivotTables="0"/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562D-0AB5-4AF9-8255-B47BD60A324F}">
  <dimension ref="A1:BG7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customHeight="1" x14ac:dyDescent="0.25"/>
  <cols>
    <col min="1" max="1" width="34.42578125" bestFit="1" customWidth="1"/>
    <col min="2" max="2" width="8.7109375" customWidth="1"/>
    <col min="3" max="25" width="8.7109375" style="2" customWidth="1"/>
    <col min="26" max="26" width="8.7109375" customWidth="1"/>
    <col min="27" max="49" width="8.7109375" style="2" customWidth="1"/>
    <col min="50" max="58" width="8.7109375" customWidth="1"/>
  </cols>
  <sheetData>
    <row r="1" spans="1:59" ht="80.25" customHeight="1" x14ac:dyDescent="0.25">
      <c r="A1" s="9" t="s">
        <v>52</v>
      </c>
      <c r="B1" s="10" t="s">
        <v>43</v>
      </c>
      <c r="C1" s="11" t="s">
        <v>40</v>
      </c>
      <c r="D1" s="11" t="s">
        <v>39</v>
      </c>
      <c r="E1" s="11" t="s">
        <v>38</v>
      </c>
      <c r="F1" s="11" t="s">
        <v>37</v>
      </c>
      <c r="G1" s="11" t="s">
        <v>36</v>
      </c>
      <c r="H1" s="11" t="s">
        <v>35</v>
      </c>
      <c r="I1" s="11" t="s">
        <v>34</v>
      </c>
      <c r="J1" s="11" t="s">
        <v>33</v>
      </c>
      <c r="K1" s="11" t="s">
        <v>32</v>
      </c>
      <c r="L1" s="11" t="s">
        <v>31</v>
      </c>
      <c r="M1" s="11" t="s">
        <v>30</v>
      </c>
      <c r="N1" s="11" t="s">
        <v>29</v>
      </c>
      <c r="O1" s="11" t="s">
        <v>28</v>
      </c>
      <c r="P1" s="11" t="s">
        <v>27</v>
      </c>
      <c r="Q1" s="11" t="s">
        <v>26</v>
      </c>
      <c r="R1" s="11" t="s">
        <v>25</v>
      </c>
      <c r="S1" s="11" t="s">
        <v>24</v>
      </c>
      <c r="T1" s="11" t="s">
        <v>23</v>
      </c>
      <c r="U1" s="11" t="s">
        <v>22</v>
      </c>
      <c r="V1" s="11" t="s">
        <v>21</v>
      </c>
      <c r="W1" s="11" t="s">
        <v>20</v>
      </c>
      <c r="X1" s="11" t="s">
        <v>19</v>
      </c>
      <c r="Y1" s="11" t="s">
        <v>18</v>
      </c>
      <c r="Z1" s="10" t="s">
        <v>422</v>
      </c>
      <c r="AA1" s="11" t="s">
        <v>423</v>
      </c>
      <c r="AB1" s="11" t="s">
        <v>424</v>
      </c>
      <c r="AC1" s="11" t="s">
        <v>425</v>
      </c>
      <c r="AD1" s="11" t="s">
        <v>426</v>
      </c>
      <c r="AE1" s="11" t="s">
        <v>427</v>
      </c>
      <c r="AF1" s="11" t="s">
        <v>428</v>
      </c>
      <c r="AG1" s="11" t="s">
        <v>429</v>
      </c>
      <c r="AH1" s="11" t="s">
        <v>430</v>
      </c>
      <c r="AI1" s="11" t="s">
        <v>431</v>
      </c>
      <c r="AJ1" s="11" t="s">
        <v>432</v>
      </c>
      <c r="AK1" s="11" t="s">
        <v>433</v>
      </c>
      <c r="AL1" s="11" t="s">
        <v>434</v>
      </c>
      <c r="AM1" s="11" t="s">
        <v>435</v>
      </c>
      <c r="AN1" s="11" t="s">
        <v>436</v>
      </c>
      <c r="AO1" s="11" t="s">
        <v>437</v>
      </c>
      <c r="AP1" s="11" t="s">
        <v>438</v>
      </c>
      <c r="AQ1" s="11" t="s">
        <v>439</v>
      </c>
      <c r="AR1" s="11" t="s">
        <v>440</v>
      </c>
      <c r="AS1" s="11" t="s">
        <v>441</v>
      </c>
      <c r="AT1" s="11" t="s">
        <v>442</v>
      </c>
      <c r="AU1" s="11" t="s">
        <v>443</v>
      </c>
      <c r="AV1" s="11" t="s">
        <v>444</v>
      </c>
      <c r="AW1" s="11" t="s">
        <v>445</v>
      </c>
      <c r="AX1" s="11" t="s">
        <v>115</v>
      </c>
      <c r="AY1" s="11" t="s">
        <v>44</v>
      </c>
      <c r="AZ1" s="11" t="s">
        <v>45</v>
      </c>
      <c r="BA1" s="11" t="s">
        <v>46</v>
      </c>
      <c r="BB1" s="11" t="s">
        <v>47</v>
      </c>
      <c r="BC1" s="11" t="s">
        <v>48</v>
      </c>
      <c r="BD1" s="11" t="s">
        <v>49</v>
      </c>
      <c r="BE1" s="11" t="s">
        <v>50</v>
      </c>
      <c r="BF1" s="11" t="s">
        <v>51</v>
      </c>
      <c r="BG1" s="8"/>
    </row>
    <row r="2" spans="1:59" ht="15.75" customHeight="1" x14ac:dyDescent="0.25">
      <c r="A2" s="12" t="s">
        <v>17</v>
      </c>
      <c r="B2" s="13">
        <v>7</v>
      </c>
      <c r="C2" s="13">
        <v>21</v>
      </c>
      <c r="D2" s="13">
        <v>62</v>
      </c>
      <c r="E2" s="13">
        <v>7</v>
      </c>
      <c r="F2" s="13">
        <v>7</v>
      </c>
      <c r="G2" s="13">
        <v>14</v>
      </c>
      <c r="H2" s="13">
        <v>53</v>
      </c>
      <c r="I2" s="13">
        <v>11</v>
      </c>
      <c r="J2" s="13">
        <v>7</v>
      </c>
      <c r="K2" s="13">
        <v>20</v>
      </c>
      <c r="L2" s="13">
        <v>51</v>
      </c>
      <c r="M2" s="13">
        <v>12</v>
      </c>
      <c r="N2" s="13">
        <v>3</v>
      </c>
      <c r="O2" s="13">
        <v>22</v>
      </c>
      <c r="P2" s="13">
        <v>56</v>
      </c>
      <c r="Q2" s="13">
        <v>19</v>
      </c>
      <c r="R2" s="13">
        <v>10</v>
      </c>
      <c r="S2" s="13">
        <v>25</v>
      </c>
      <c r="T2" s="13">
        <v>56</v>
      </c>
      <c r="U2" s="13">
        <v>13</v>
      </c>
      <c r="V2" s="13">
        <v>6</v>
      </c>
      <c r="W2" s="13">
        <v>32</v>
      </c>
      <c r="X2" s="13">
        <v>39</v>
      </c>
      <c r="Y2" s="13">
        <v>12</v>
      </c>
      <c r="Z2" s="13">
        <v>4</v>
      </c>
      <c r="AA2" s="13">
        <v>24</v>
      </c>
      <c r="AB2" s="13">
        <v>52</v>
      </c>
      <c r="AC2" s="13">
        <v>10</v>
      </c>
      <c r="AD2" s="13">
        <v>2</v>
      </c>
      <c r="AE2" s="13">
        <v>30</v>
      </c>
      <c r="AF2" s="13">
        <v>57</v>
      </c>
      <c r="AG2" s="13">
        <v>14</v>
      </c>
      <c r="AH2" s="13">
        <v>3</v>
      </c>
      <c r="AI2" s="13">
        <v>28</v>
      </c>
      <c r="AJ2" s="13">
        <v>53</v>
      </c>
      <c r="AK2" s="13">
        <v>12</v>
      </c>
      <c r="AL2" s="13">
        <v>7</v>
      </c>
      <c r="AM2" s="13">
        <v>28</v>
      </c>
      <c r="AN2" s="13">
        <v>44</v>
      </c>
      <c r="AO2" s="13">
        <v>12</v>
      </c>
      <c r="AP2" s="13">
        <v>8</v>
      </c>
      <c r="AQ2" s="13">
        <v>40</v>
      </c>
      <c r="AR2" s="13">
        <v>54</v>
      </c>
      <c r="AS2" s="13">
        <v>16</v>
      </c>
      <c r="AT2" s="13">
        <v>4</v>
      </c>
      <c r="AU2" s="13">
        <v>32</v>
      </c>
      <c r="AV2" s="13">
        <v>55</v>
      </c>
      <c r="AW2" s="13">
        <v>16</v>
      </c>
      <c r="AX2" s="14">
        <f>SUM(B2:AW2)</f>
        <v>1170</v>
      </c>
      <c r="AY2" s="15">
        <f>SUM(B2, F2, J2, N2, R2, V2, Z2, AD2, AH2, AL2, AP2, AT2)</f>
        <v>68</v>
      </c>
      <c r="AZ2" s="15">
        <f t="shared" ref="AZ2:BB2" si="0">SUM(C2, G2, K2, O2, S2, W2, AA2, AE2, AI2, AM2, AQ2, AU2)</f>
        <v>316</v>
      </c>
      <c r="BA2" s="15">
        <f t="shared" si="0"/>
        <v>632</v>
      </c>
      <c r="BB2" s="15">
        <f t="shared" si="0"/>
        <v>154</v>
      </c>
      <c r="BC2" s="16">
        <f>AY2/$AX2</f>
        <v>5.8119658119658121E-2</v>
      </c>
      <c r="BD2" s="16">
        <f t="shared" ref="BD2:BF2" si="1">AZ2/$AX2</f>
        <v>0.27008547008547007</v>
      </c>
      <c r="BE2" s="16">
        <f t="shared" si="1"/>
        <v>0.54017094017094014</v>
      </c>
      <c r="BF2" s="16">
        <f t="shared" si="1"/>
        <v>0.13162393162393163</v>
      </c>
    </row>
    <row r="3" spans="1:59" ht="15.75" customHeight="1" x14ac:dyDescent="0.25">
      <c r="A3" s="12" t="s">
        <v>53</v>
      </c>
      <c r="B3" s="13">
        <v>11</v>
      </c>
      <c r="C3" s="13">
        <v>8</v>
      </c>
      <c r="D3" s="13">
        <v>120</v>
      </c>
      <c r="E3" s="13">
        <v>10</v>
      </c>
      <c r="F3" s="13">
        <v>7</v>
      </c>
      <c r="G3" s="13">
        <v>15</v>
      </c>
      <c r="H3" s="13">
        <v>125</v>
      </c>
      <c r="I3" s="13">
        <v>6</v>
      </c>
      <c r="J3" s="13">
        <v>10</v>
      </c>
      <c r="K3" s="13">
        <v>12</v>
      </c>
      <c r="L3" s="13">
        <v>98</v>
      </c>
      <c r="M3" s="13">
        <v>4</v>
      </c>
      <c r="N3" s="13">
        <v>4</v>
      </c>
      <c r="O3" s="13">
        <v>8</v>
      </c>
      <c r="P3" s="13">
        <v>110</v>
      </c>
      <c r="Q3" s="13">
        <v>8</v>
      </c>
      <c r="R3" s="13">
        <v>7</v>
      </c>
      <c r="S3" s="13">
        <v>12</v>
      </c>
      <c r="T3" s="13">
        <v>127</v>
      </c>
      <c r="U3" s="13">
        <v>9</v>
      </c>
      <c r="V3" s="13">
        <v>6</v>
      </c>
      <c r="W3" s="13">
        <v>11</v>
      </c>
      <c r="X3" s="13">
        <v>108</v>
      </c>
      <c r="Y3" s="13">
        <v>7</v>
      </c>
      <c r="Z3" s="13">
        <v>4</v>
      </c>
      <c r="AA3" s="13">
        <v>7</v>
      </c>
      <c r="AB3" s="13">
        <v>119</v>
      </c>
      <c r="AC3" s="13">
        <v>7</v>
      </c>
      <c r="AD3" s="13">
        <v>3</v>
      </c>
      <c r="AE3" s="13">
        <v>7</v>
      </c>
      <c r="AF3" s="13">
        <v>125</v>
      </c>
      <c r="AG3" s="13">
        <v>11</v>
      </c>
      <c r="AH3" s="13">
        <v>1</v>
      </c>
      <c r="AI3" s="13">
        <v>9</v>
      </c>
      <c r="AJ3" s="13">
        <v>145</v>
      </c>
      <c r="AK3" s="13">
        <v>3</v>
      </c>
      <c r="AL3" s="13">
        <v>7</v>
      </c>
      <c r="AM3" s="13">
        <v>15</v>
      </c>
      <c r="AN3" s="13">
        <v>137</v>
      </c>
      <c r="AO3" s="13">
        <v>8</v>
      </c>
      <c r="AP3" s="13">
        <v>4</v>
      </c>
      <c r="AQ3" s="13">
        <v>15</v>
      </c>
      <c r="AR3" s="13">
        <v>130</v>
      </c>
      <c r="AS3" s="13">
        <v>6</v>
      </c>
      <c r="AT3" s="13">
        <v>9</v>
      </c>
      <c r="AU3" s="13">
        <v>8</v>
      </c>
      <c r="AV3" s="13">
        <v>127</v>
      </c>
      <c r="AW3" s="13">
        <v>6</v>
      </c>
      <c r="AX3" s="14">
        <f t="shared" ref="AX3:AX66" si="2">SUM(B3:AW3)</f>
        <v>1756</v>
      </c>
      <c r="AY3" s="15">
        <f t="shared" ref="AY3:AY66" si="3">SUM(B3, F3, J3, N3, R3, V3, Z3, AD3, AH3, AL3, AP3, AT3)</f>
        <v>73</v>
      </c>
      <c r="AZ3" s="15">
        <f t="shared" ref="AZ3:AZ66" si="4">SUM(C3, G3, K3, O3, S3, W3, AA3, AE3, AI3, AM3, AQ3, AU3)</f>
        <v>127</v>
      </c>
      <c r="BA3" s="15">
        <f t="shared" ref="BA3:BA66" si="5">SUM(D3, H3, L3, P3, T3, X3, AB3, AF3, AJ3, AN3, AR3, AV3)</f>
        <v>1471</v>
      </c>
      <c r="BB3" s="15">
        <f t="shared" ref="BB3:BB66" si="6">SUM(E3, I3, M3, Q3, U3, Y3, AC3, AG3, AK3, AO3, AS3, AW3)</f>
        <v>85</v>
      </c>
      <c r="BC3" s="16">
        <f t="shared" ref="BC3:BC66" si="7">AY3/$AX3</f>
        <v>4.1571753986332574E-2</v>
      </c>
      <c r="BD3" s="16">
        <f t="shared" ref="BD3:BD66" si="8">AZ3/$AX3</f>
        <v>7.2323462414578585E-2</v>
      </c>
      <c r="BE3" s="16">
        <f t="shared" ref="BE3:BE66" si="9">BA3/$AX3</f>
        <v>0.83769931662870156</v>
      </c>
      <c r="BF3" s="16">
        <f t="shared" ref="BF3:BF66" si="10">BB3/$AX3</f>
        <v>4.8405466970387244E-2</v>
      </c>
    </row>
    <row r="4" spans="1:59" ht="15.75" customHeight="1" x14ac:dyDescent="0.25">
      <c r="A4" s="12" t="s">
        <v>54</v>
      </c>
      <c r="B4" s="13">
        <v>1</v>
      </c>
      <c r="C4" s="13">
        <v>5</v>
      </c>
      <c r="D4" s="13">
        <v>0</v>
      </c>
      <c r="E4" s="13">
        <v>1</v>
      </c>
      <c r="F4" s="13">
        <v>2</v>
      </c>
      <c r="G4" s="13">
        <v>1</v>
      </c>
      <c r="H4" s="13">
        <v>0</v>
      </c>
      <c r="I4" s="13">
        <v>0</v>
      </c>
      <c r="J4" s="13">
        <v>0</v>
      </c>
      <c r="K4" s="13">
        <v>3</v>
      </c>
      <c r="L4" s="13">
        <v>0</v>
      </c>
      <c r="M4" s="13">
        <v>2</v>
      </c>
      <c r="N4" s="13">
        <v>0</v>
      </c>
      <c r="O4" s="13">
        <v>1</v>
      </c>
      <c r="P4" s="13">
        <v>0</v>
      </c>
      <c r="Q4" s="13">
        <v>2</v>
      </c>
      <c r="R4" s="13">
        <v>1</v>
      </c>
      <c r="S4" s="13">
        <v>2</v>
      </c>
      <c r="T4" s="13">
        <v>0</v>
      </c>
      <c r="U4" s="13">
        <v>3</v>
      </c>
      <c r="V4" s="13">
        <v>1</v>
      </c>
      <c r="W4" s="13">
        <v>2</v>
      </c>
      <c r="X4" s="13">
        <v>0</v>
      </c>
      <c r="Y4" s="13">
        <v>0</v>
      </c>
      <c r="Z4" s="13">
        <v>3</v>
      </c>
      <c r="AA4" s="13">
        <v>3</v>
      </c>
      <c r="AB4" s="13">
        <v>0</v>
      </c>
      <c r="AC4" s="13">
        <v>2</v>
      </c>
      <c r="AD4" s="13">
        <v>1</v>
      </c>
      <c r="AE4" s="13">
        <v>3</v>
      </c>
      <c r="AF4" s="13">
        <v>0</v>
      </c>
      <c r="AG4" s="13">
        <v>1</v>
      </c>
      <c r="AH4" s="13">
        <v>0</v>
      </c>
      <c r="AI4" s="13">
        <v>3</v>
      </c>
      <c r="AJ4" s="13">
        <v>0</v>
      </c>
      <c r="AK4" s="13">
        <v>0</v>
      </c>
      <c r="AL4" s="13">
        <v>2</v>
      </c>
      <c r="AM4" s="13">
        <v>3</v>
      </c>
      <c r="AN4" s="13">
        <v>0</v>
      </c>
      <c r="AO4" s="13">
        <v>2</v>
      </c>
      <c r="AP4" s="13">
        <v>3</v>
      </c>
      <c r="AQ4" s="13">
        <v>2</v>
      </c>
      <c r="AR4" s="13">
        <v>1</v>
      </c>
      <c r="AS4" s="13">
        <v>1</v>
      </c>
      <c r="AT4" s="13">
        <v>0</v>
      </c>
      <c r="AU4" s="13">
        <v>5</v>
      </c>
      <c r="AV4" s="13">
        <v>0</v>
      </c>
      <c r="AW4" s="13">
        <v>1</v>
      </c>
      <c r="AX4" s="14">
        <f t="shared" si="2"/>
        <v>63</v>
      </c>
      <c r="AY4" s="15">
        <f t="shared" si="3"/>
        <v>14</v>
      </c>
      <c r="AZ4" s="15">
        <f t="shared" si="4"/>
        <v>33</v>
      </c>
      <c r="BA4" s="15">
        <f t="shared" si="5"/>
        <v>1</v>
      </c>
      <c r="BB4" s="15">
        <f t="shared" si="6"/>
        <v>15</v>
      </c>
      <c r="BC4" s="16">
        <f t="shared" si="7"/>
        <v>0.22222222222222221</v>
      </c>
      <c r="BD4" s="16">
        <f t="shared" si="8"/>
        <v>0.52380952380952384</v>
      </c>
      <c r="BE4" s="16">
        <f t="shared" si="9"/>
        <v>1.5873015873015872E-2</v>
      </c>
      <c r="BF4" s="16">
        <f t="shared" si="10"/>
        <v>0.23809523809523808</v>
      </c>
    </row>
    <row r="5" spans="1:59" ht="15.75" customHeight="1" x14ac:dyDescent="0.25">
      <c r="A5" s="12" t="s">
        <v>55</v>
      </c>
      <c r="B5" s="13">
        <v>2</v>
      </c>
      <c r="C5" s="13">
        <v>10</v>
      </c>
      <c r="D5" s="13">
        <v>10</v>
      </c>
      <c r="E5" s="13">
        <v>6</v>
      </c>
      <c r="F5" s="13">
        <v>3</v>
      </c>
      <c r="G5" s="13">
        <v>16</v>
      </c>
      <c r="H5" s="13">
        <v>7</v>
      </c>
      <c r="I5" s="13">
        <v>6</v>
      </c>
      <c r="J5" s="13">
        <v>3</v>
      </c>
      <c r="K5" s="13">
        <v>12</v>
      </c>
      <c r="L5" s="13">
        <v>10</v>
      </c>
      <c r="M5" s="13">
        <v>13</v>
      </c>
      <c r="N5" s="13">
        <v>3</v>
      </c>
      <c r="O5" s="13">
        <v>16</v>
      </c>
      <c r="P5" s="13">
        <v>9</v>
      </c>
      <c r="Q5" s="13">
        <v>8</v>
      </c>
      <c r="R5" s="13">
        <v>1</v>
      </c>
      <c r="S5" s="13">
        <v>10</v>
      </c>
      <c r="T5" s="13">
        <v>13</v>
      </c>
      <c r="U5" s="13">
        <v>6</v>
      </c>
      <c r="V5" s="13">
        <v>4</v>
      </c>
      <c r="W5" s="13">
        <v>10</v>
      </c>
      <c r="X5" s="13">
        <v>11</v>
      </c>
      <c r="Y5" s="13">
        <v>8</v>
      </c>
      <c r="Z5" s="13">
        <v>1</v>
      </c>
      <c r="AA5" s="13">
        <v>19</v>
      </c>
      <c r="AB5" s="13">
        <v>11</v>
      </c>
      <c r="AC5" s="13">
        <v>5</v>
      </c>
      <c r="AD5" s="13">
        <v>2</v>
      </c>
      <c r="AE5" s="13">
        <v>11</v>
      </c>
      <c r="AF5" s="13">
        <v>9</v>
      </c>
      <c r="AG5" s="13">
        <v>5</v>
      </c>
      <c r="AH5" s="13">
        <v>2</v>
      </c>
      <c r="AI5" s="13">
        <v>10</v>
      </c>
      <c r="AJ5" s="13">
        <v>10</v>
      </c>
      <c r="AK5" s="13">
        <v>10</v>
      </c>
      <c r="AL5" s="13">
        <v>4</v>
      </c>
      <c r="AM5" s="13">
        <v>8</v>
      </c>
      <c r="AN5" s="13">
        <v>13</v>
      </c>
      <c r="AO5" s="13">
        <v>6</v>
      </c>
      <c r="AP5" s="13">
        <v>3</v>
      </c>
      <c r="AQ5" s="13">
        <v>16</v>
      </c>
      <c r="AR5" s="13">
        <v>4</v>
      </c>
      <c r="AS5" s="13">
        <v>6</v>
      </c>
      <c r="AT5" s="13">
        <v>3</v>
      </c>
      <c r="AU5" s="13">
        <v>12</v>
      </c>
      <c r="AV5" s="13">
        <v>12</v>
      </c>
      <c r="AW5" s="13">
        <v>5</v>
      </c>
      <c r="AX5" s="14">
        <f t="shared" si="2"/>
        <v>384</v>
      </c>
      <c r="AY5" s="15">
        <f t="shared" si="3"/>
        <v>31</v>
      </c>
      <c r="AZ5" s="15">
        <f t="shared" si="4"/>
        <v>150</v>
      </c>
      <c r="BA5" s="15">
        <f t="shared" si="5"/>
        <v>119</v>
      </c>
      <c r="BB5" s="15">
        <f t="shared" si="6"/>
        <v>84</v>
      </c>
      <c r="BC5" s="16">
        <f t="shared" si="7"/>
        <v>8.0729166666666671E-2</v>
      </c>
      <c r="BD5" s="16">
        <f t="shared" si="8"/>
        <v>0.390625</v>
      </c>
      <c r="BE5" s="16">
        <f t="shared" si="9"/>
        <v>0.30989583333333331</v>
      </c>
      <c r="BF5" s="16">
        <f t="shared" si="10"/>
        <v>0.21875</v>
      </c>
    </row>
    <row r="6" spans="1:59" ht="15.75" customHeight="1" x14ac:dyDescent="0.25">
      <c r="A6" s="12" t="s">
        <v>56</v>
      </c>
      <c r="B6" s="13">
        <v>1</v>
      </c>
      <c r="C6" s="13">
        <v>14</v>
      </c>
      <c r="D6" s="13">
        <v>7</v>
      </c>
      <c r="E6" s="13">
        <v>4</v>
      </c>
      <c r="F6" s="13">
        <v>1</v>
      </c>
      <c r="G6" s="13">
        <v>22</v>
      </c>
      <c r="H6" s="13">
        <v>9</v>
      </c>
      <c r="I6" s="13">
        <v>3</v>
      </c>
      <c r="J6" s="13">
        <v>2</v>
      </c>
      <c r="K6" s="13">
        <v>14</v>
      </c>
      <c r="L6" s="13">
        <v>9</v>
      </c>
      <c r="M6" s="13">
        <v>4</v>
      </c>
      <c r="N6" s="13">
        <v>2</v>
      </c>
      <c r="O6" s="13">
        <v>21</v>
      </c>
      <c r="P6" s="13">
        <v>3</v>
      </c>
      <c r="Q6" s="13">
        <v>5</v>
      </c>
      <c r="R6" s="13">
        <v>1</v>
      </c>
      <c r="S6" s="13">
        <v>22</v>
      </c>
      <c r="T6" s="13">
        <v>0</v>
      </c>
      <c r="U6" s="13">
        <v>6</v>
      </c>
      <c r="V6" s="13">
        <v>6</v>
      </c>
      <c r="W6" s="13">
        <v>16</v>
      </c>
      <c r="X6" s="13">
        <v>2</v>
      </c>
      <c r="Y6" s="13">
        <v>4</v>
      </c>
      <c r="Z6" s="13">
        <v>0</v>
      </c>
      <c r="AA6" s="13">
        <v>23</v>
      </c>
      <c r="AB6" s="13">
        <v>6</v>
      </c>
      <c r="AC6" s="13">
        <v>3</v>
      </c>
      <c r="AD6" s="13">
        <v>2</v>
      </c>
      <c r="AE6" s="13">
        <v>20</v>
      </c>
      <c r="AF6" s="13">
        <v>9</v>
      </c>
      <c r="AG6" s="13">
        <v>7</v>
      </c>
      <c r="AH6" s="13">
        <v>0</v>
      </c>
      <c r="AI6" s="13">
        <v>21</v>
      </c>
      <c r="AJ6" s="13">
        <v>3</v>
      </c>
      <c r="AK6" s="13">
        <v>6</v>
      </c>
      <c r="AL6" s="13">
        <v>2</v>
      </c>
      <c r="AM6" s="13">
        <v>16</v>
      </c>
      <c r="AN6" s="13">
        <v>6</v>
      </c>
      <c r="AO6" s="13">
        <v>9</v>
      </c>
      <c r="AP6" s="13">
        <v>2</v>
      </c>
      <c r="AQ6" s="13">
        <v>20</v>
      </c>
      <c r="AR6" s="13">
        <v>7</v>
      </c>
      <c r="AS6" s="13">
        <v>11</v>
      </c>
      <c r="AT6" s="13">
        <v>8</v>
      </c>
      <c r="AU6" s="13">
        <v>18</v>
      </c>
      <c r="AV6" s="13">
        <v>7</v>
      </c>
      <c r="AW6" s="13">
        <v>3</v>
      </c>
      <c r="AX6" s="14">
        <f t="shared" si="2"/>
        <v>387</v>
      </c>
      <c r="AY6" s="15">
        <f t="shared" si="3"/>
        <v>27</v>
      </c>
      <c r="AZ6" s="15">
        <f t="shared" si="4"/>
        <v>227</v>
      </c>
      <c r="BA6" s="15">
        <f t="shared" si="5"/>
        <v>68</v>
      </c>
      <c r="BB6" s="15">
        <f t="shared" si="6"/>
        <v>65</v>
      </c>
      <c r="BC6" s="16">
        <f t="shared" si="7"/>
        <v>6.9767441860465115E-2</v>
      </c>
      <c r="BD6" s="16">
        <f t="shared" si="8"/>
        <v>0.58656330749354002</v>
      </c>
      <c r="BE6" s="16">
        <f t="shared" si="9"/>
        <v>0.17571059431524547</v>
      </c>
      <c r="BF6" s="16">
        <f t="shared" si="10"/>
        <v>0.16795865633074936</v>
      </c>
    </row>
    <row r="7" spans="1:59" ht="15.75" customHeight="1" x14ac:dyDescent="0.25">
      <c r="A7" s="12" t="s">
        <v>16</v>
      </c>
      <c r="B7" s="13">
        <v>3</v>
      </c>
      <c r="C7" s="13">
        <v>19</v>
      </c>
      <c r="D7" s="13">
        <v>57</v>
      </c>
      <c r="E7" s="13">
        <v>4</v>
      </c>
      <c r="F7" s="13">
        <v>3</v>
      </c>
      <c r="G7" s="13">
        <v>22</v>
      </c>
      <c r="H7" s="13">
        <v>43</v>
      </c>
      <c r="I7" s="13">
        <v>8</v>
      </c>
      <c r="J7" s="13">
        <v>2</v>
      </c>
      <c r="K7" s="13">
        <v>31</v>
      </c>
      <c r="L7" s="13">
        <v>51</v>
      </c>
      <c r="M7" s="13">
        <v>1</v>
      </c>
      <c r="N7" s="13">
        <v>2</v>
      </c>
      <c r="O7" s="13">
        <v>19</v>
      </c>
      <c r="P7" s="13">
        <v>58</v>
      </c>
      <c r="Q7" s="13">
        <v>12</v>
      </c>
      <c r="R7" s="13">
        <v>7</v>
      </c>
      <c r="S7" s="13">
        <v>24</v>
      </c>
      <c r="T7" s="13">
        <v>48</v>
      </c>
      <c r="U7" s="13">
        <v>9</v>
      </c>
      <c r="V7" s="13">
        <v>6</v>
      </c>
      <c r="W7" s="13">
        <v>27</v>
      </c>
      <c r="X7" s="13">
        <v>52</v>
      </c>
      <c r="Y7" s="13">
        <v>8</v>
      </c>
      <c r="Z7" s="13">
        <v>1</v>
      </c>
      <c r="AA7" s="13">
        <v>25</v>
      </c>
      <c r="AB7" s="13">
        <v>44</v>
      </c>
      <c r="AC7" s="13">
        <v>6</v>
      </c>
      <c r="AD7" s="13">
        <v>2</v>
      </c>
      <c r="AE7" s="13">
        <v>26</v>
      </c>
      <c r="AF7" s="13">
        <v>61</v>
      </c>
      <c r="AG7" s="13">
        <v>8</v>
      </c>
      <c r="AH7" s="13">
        <v>2</v>
      </c>
      <c r="AI7" s="13">
        <v>22</v>
      </c>
      <c r="AJ7" s="13">
        <v>72</v>
      </c>
      <c r="AK7" s="13">
        <v>3</v>
      </c>
      <c r="AL7" s="13">
        <v>3</v>
      </c>
      <c r="AM7" s="13">
        <v>22</v>
      </c>
      <c r="AN7" s="13">
        <v>71</v>
      </c>
      <c r="AO7" s="13">
        <v>11</v>
      </c>
      <c r="AP7" s="13">
        <v>6</v>
      </c>
      <c r="AQ7" s="13">
        <v>26</v>
      </c>
      <c r="AR7" s="13">
        <v>75</v>
      </c>
      <c r="AS7" s="13">
        <v>9</v>
      </c>
      <c r="AT7" s="13">
        <v>4</v>
      </c>
      <c r="AU7" s="13">
        <v>26</v>
      </c>
      <c r="AV7" s="13">
        <v>59</v>
      </c>
      <c r="AW7" s="13">
        <v>15</v>
      </c>
      <c r="AX7" s="14">
        <f t="shared" si="2"/>
        <v>1115</v>
      </c>
      <c r="AY7" s="15">
        <f t="shared" si="3"/>
        <v>41</v>
      </c>
      <c r="AZ7" s="15">
        <f t="shared" si="4"/>
        <v>289</v>
      </c>
      <c r="BA7" s="15">
        <f t="shared" si="5"/>
        <v>691</v>
      </c>
      <c r="BB7" s="15">
        <f t="shared" si="6"/>
        <v>94</v>
      </c>
      <c r="BC7" s="16">
        <f t="shared" si="7"/>
        <v>3.6771300448430494E-2</v>
      </c>
      <c r="BD7" s="16">
        <f t="shared" si="8"/>
        <v>0.25919282511210762</v>
      </c>
      <c r="BE7" s="16">
        <f t="shared" si="9"/>
        <v>0.61973094170403586</v>
      </c>
      <c r="BF7" s="16">
        <f t="shared" si="10"/>
        <v>8.4304932735426011E-2</v>
      </c>
    </row>
    <row r="8" spans="1:59" ht="15.75" customHeight="1" x14ac:dyDescent="0.25">
      <c r="A8" s="12" t="s">
        <v>57</v>
      </c>
      <c r="B8" s="13">
        <v>0</v>
      </c>
      <c r="C8" s="13">
        <v>19</v>
      </c>
      <c r="D8" s="13">
        <v>24</v>
      </c>
      <c r="E8" s="13">
        <v>6</v>
      </c>
      <c r="F8" s="13">
        <v>3</v>
      </c>
      <c r="G8" s="13">
        <v>43</v>
      </c>
      <c r="H8" s="13">
        <v>22</v>
      </c>
      <c r="I8" s="13">
        <v>10</v>
      </c>
      <c r="J8" s="13">
        <v>4</v>
      </c>
      <c r="K8" s="13">
        <v>36</v>
      </c>
      <c r="L8" s="13">
        <v>23</v>
      </c>
      <c r="M8" s="13">
        <v>14</v>
      </c>
      <c r="N8" s="13">
        <v>1</v>
      </c>
      <c r="O8" s="13">
        <v>30</v>
      </c>
      <c r="P8" s="13">
        <v>30</v>
      </c>
      <c r="Q8" s="13">
        <v>10</v>
      </c>
      <c r="R8" s="13">
        <v>0</v>
      </c>
      <c r="S8" s="13">
        <v>32</v>
      </c>
      <c r="T8" s="13">
        <v>28</v>
      </c>
      <c r="U8" s="13">
        <v>7</v>
      </c>
      <c r="V8" s="13">
        <v>0</v>
      </c>
      <c r="W8" s="13">
        <v>34</v>
      </c>
      <c r="X8" s="13">
        <v>18</v>
      </c>
      <c r="Y8" s="13">
        <v>7</v>
      </c>
      <c r="Z8" s="13">
        <v>4</v>
      </c>
      <c r="AA8" s="13">
        <v>45</v>
      </c>
      <c r="AB8" s="13">
        <v>32</v>
      </c>
      <c r="AC8" s="13">
        <v>4</v>
      </c>
      <c r="AD8" s="13">
        <v>2</v>
      </c>
      <c r="AE8" s="13">
        <v>40</v>
      </c>
      <c r="AF8" s="13">
        <v>29</v>
      </c>
      <c r="AG8" s="13">
        <v>7</v>
      </c>
      <c r="AH8" s="13">
        <v>2</v>
      </c>
      <c r="AI8" s="13">
        <v>36</v>
      </c>
      <c r="AJ8" s="13">
        <v>17</v>
      </c>
      <c r="AK8" s="13">
        <v>7</v>
      </c>
      <c r="AL8" s="13">
        <v>2</v>
      </c>
      <c r="AM8" s="13">
        <v>33</v>
      </c>
      <c r="AN8" s="13">
        <v>20</v>
      </c>
      <c r="AO8" s="13">
        <v>12</v>
      </c>
      <c r="AP8" s="13">
        <v>2</v>
      </c>
      <c r="AQ8" s="13">
        <v>26</v>
      </c>
      <c r="AR8" s="13">
        <v>26</v>
      </c>
      <c r="AS8" s="13">
        <v>8</v>
      </c>
      <c r="AT8" s="13">
        <v>4</v>
      </c>
      <c r="AU8" s="13">
        <v>40</v>
      </c>
      <c r="AV8" s="13">
        <v>24</v>
      </c>
      <c r="AW8" s="13">
        <v>12</v>
      </c>
      <c r="AX8" s="14">
        <f t="shared" si="2"/>
        <v>835</v>
      </c>
      <c r="AY8" s="15">
        <f t="shared" si="3"/>
        <v>24</v>
      </c>
      <c r="AZ8" s="15">
        <f t="shared" si="4"/>
        <v>414</v>
      </c>
      <c r="BA8" s="15">
        <f t="shared" si="5"/>
        <v>293</v>
      </c>
      <c r="BB8" s="15">
        <f t="shared" si="6"/>
        <v>104</v>
      </c>
      <c r="BC8" s="16">
        <f t="shared" si="7"/>
        <v>2.874251497005988E-2</v>
      </c>
      <c r="BD8" s="16">
        <f t="shared" si="8"/>
        <v>0.49580838323353293</v>
      </c>
      <c r="BE8" s="16">
        <f t="shared" si="9"/>
        <v>0.35089820359281437</v>
      </c>
      <c r="BF8" s="16">
        <f t="shared" si="10"/>
        <v>0.12455089820359282</v>
      </c>
    </row>
    <row r="9" spans="1:59" ht="15.75" customHeight="1" x14ac:dyDescent="0.25">
      <c r="A9" s="12" t="s">
        <v>58</v>
      </c>
      <c r="B9" s="13">
        <v>8</v>
      </c>
      <c r="C9" s="13">
        <v>10</v>
      </c>
      <c r="D9" s="13">
        <v>88</v>
      </c>
      <c r="E9" s="13">
        <v>13</v>
      </c>
      <c r="F9" s="13">
        <v>6</v>
      </c>
      <c r="G9" s="13">
        <v>19</v>
      </c>
      <c r="H9" s="13">
        <v>101</v>
      </c>
      <c r="I9" s="13">
        <v>18</v>
      </c>
      <c r="J9" s="13">
        <v>8</v>
      </c>
      <c r="K9" s="13">
        <v>16</v>
      </c>
      <c r="L9" s="13">
        <v>91</v>
      </c>
      <c r="M9" s="13">
        <v>12</v>
      </c>
      <c r="N9" s="13">
        <v>2</v>
      </c>
      <c r="O9" s="13">
        <v>13</v>
      </c>
      <c r="P9" s="13">
        <v>107</v>
      </c>
      <c r="Q9" s="13">
        <v>15</v>
      </c>
      <c r="R9" s="13">
        <v>5</v>
      </c>
      <c r="S9" s="13">
        <v>15</v>
      </c>
      <c r="T9" s="13">
        <v>94</v>
      </c>
      <c r="U9" s="13">
        <v>12</v>
      </c>
      <c r="V9" s="13">
        <v>8</v>
      </c>
      <c r="W9" s="13">
        <v>13</v>
      </c>
      <c r="X9" s="13">
        <v>102</v>
      </c>
      <c r="Y9" s="13">
        <v>10</v>
      </c>
      <c r="Z9" s="13">
        <v>2</v>
      </c>
      <c r="AA9" s="13">
        <v>15</v>
      </c>
      <c r="AB9" s="13">
        <v>107</v>
      </c>
      <c r="AC9" s="13">
        <v>15</v>
      </c>
      <c r="AD9" s="13">
        <v>3</v>
      </c>
      <c r="AE9" s="13">
        <v>18</v>
      </c>
      <c r="AF9" s="13">
        <v>86</v>
      </c>
      <c r="AG9" s="13">
        <v>16</v>
      </c>
      <c r="AH9" s="13">
        <v>3</v>
      </c>
      <c r="AI9" s="13">
        <v>11</v>
      </c>
      <c r="AJ9" s="13">
        <v>106</v>
      </c>
      <c r="AK9" s="13">
        <v>22</v>
      </c>
      <c r="AL9" s="13">
        <v>9</v>
      </c>
      <c r="AM9" s="13">
        <v>18</v>
      </c>
      <c r="AN9" s="13">
        <v>104</v>
      </c>
      <c r="AO9" s="13">
        <v>14</v>
      </c>
      <c r="AP9" s="13">
        <v>2</v>
      </c>
      <c r="AQ9" s="13">
        <v>18</v>
      </c>
      <c r="AR9" s="13">
        <v>107</v>
      </c>
      <c r="AS9" s="13">
        <v>12</v>
      </c>
      <c r="AT9" s="13">
        <v>6</v>
      </c>
      <c r="AU9" s="13">
        <v>10</v>
      </c>
      <c r="AV9" s="13">
        <v>123</v>
      </c>
      <c r="AW9" s="13">
        <v>18</v>
      </c>
      <c r="AX9" s="14">
        <f t="shared" si="2"/>
        <v>1631</v>
      </c>
      <c r="AY9" s="15">
        <f t="shared" si="3"/>
        <v>62</v>
      </c>
      <c r="AZ9" s="15">
        <f t="shared" si="4"/>
        <v>176</v>
      </c>
      <c r="BA9" s="15">
        <f t="shared" si="5"/>
        <v>1216</v>
      </c>
      <c r="BB9" s="15">
        <f t="shared" si="6"/>
        <v>177</v>
      </c>
      <c r="BC9" s="16">
        <f t="shared" si="7"/>
        <v>3.8013488657265483E-2</v>
      </c>
      <c r="BD9" s="16">
        <f t="shared" si="8"/>
        <v>0.1079092581238504</v>
      </c>
      <c r="BE9" s="16">
        <f t="shared" si="9"/>
        <v>0.74555487431023915</v>
      </c>
      <c r="BF9" s="16">
        <f t="shared" si="10"/>
        <v>0.10852237890864501</v>
      </c>
    </row>
    <row r="10" spans="1:59" ht="15.75" customHeight="1" x14ac:dyDescent="0.25">
      <c r="A10" s="12" t="s">
        <v>59</v>
      </c>
      <c r="B10" s="13">
        <v>0</v>
      </c>
      <c r="C10" s="13">
        <v>6</v>
      </c>
      <c r="D10" s="13">
        <v>0</v>
      </c>
      <c r="E10" s="13">
        <v>2</v>
      </c>
      <c r="F10" s="13">
        <v>0</v>
      </c>
      <c r="G10" s="13">
        <v>1</v>
      </c>
      <c r="H10" s="13">
        <v>0</v>
      </c>
      <c r="I10" s="13">
        <v>2</v>
      </c>
      <c r="J10" s="13">
        <v>1</v>
      </c>
      <c r="K10" s="13">
        <v>5</v>
      </c>
      <c r="L10" s="13">
        <v>1</v>
      </c>
      <c r="M10" s="13">
        <v>2</v>
      </c>
      <c r="N10" s="13">
        <v>1</v>
      </c>
      <c r="O10" s="13">
        <v>3</v>
      </c>
      <c r="P10" s="13">
        <v>0</v>
      </c>
      <c r="Q10" s="13">
        <v>2</v>
      </c>
      <c r="R10" s="13">
        <v>3</v>
      </c>
      <c r="S10" s="13">
        <v>2</v>
      </c>
      <c r="T10" s="13">
        <v>0</v>
      </c>
      <c r="U10" s="13">
        <v>3</v>
      </c>
      <c r="V10" s="13">
        <v>0</v>
      </c>
      <c r="W10" s="13">
        <v>1</v>
      </c>
      <c r="X10" s="13">
        <v>2</v>
      </c>
      <c r="Y10" s="13">
        <v>0</v>
      </c>
      <c r="Z10" s="13">
        <v>2</v>
      </c>
      <c r="AA10" s="13">
        <v>4</v>
      </c>
      <c r="AB10" s="13">
        <v>0</v>
      </c>
      <c r="AC10" s="13">
        <v>0</v>
      </c>
      <c r="AD10" s="13">
        <v>1</v>
      </c>
      <c r="AE10" s="13">
        <v>1</v>
      </c>
      <c r="AF10" s="13">
        <v>1</v>
      </c>
      <c r="AG10" s="13">
        <v>2</v>
      </c>
      <c r="AH10" s="13">
        <v>1</v>
      </c>
      <c r="AI10" s="13">
        <v>3</v>
      </c>
      <c r="AJ10" s="13">
        <v>0</v>
      </c>
      <c r="AK10" s="13">
        <v>1</v>
      </c>
      <c r="AL10" s="13">
        <v>0</v>
      </c>
      <c r="AM10" s="13">
        <v>2</v>
      </c>
      <c r="AN10" s="13">
        <v>0</v>
      </c>
      <c r="AO10" s="13">
        <v>4</v>
      </c>
      <c r="AP10" s="13">
        <v>1</v>
      </c>
      <c r="AQ10" s="13">
        <v>3</v>
      </c>
      <c r="AR10" s="13">
        <v>0</v>
      </c>
      <c r="AS10" s="13">
        <v>5</v>
      </c>
      <c r="AT10" s="13">
        <v>0</v>
      </c>
      <c r="AU10" s="13">
        <v>3</v>
      </c>
      <c r="AV10" s="13">
        <v>1</v>
      </c>
      <c r="AW10" s="13">
        <v>1</v>
      </c>
      <c r="AX10" s="14">
        <f t="shared" si="2"/>
        <v>73</v>
      </c>
      <c r="AY10" s="15">
        <f t="shared" si="3"/>
        <v>10</v>
      </c>
      <c r="AZ10" s="15">
        <f t="shared" si="4"/>
        <v>34</v>
      </c>
      <c r="BA10" s="15">
        <f t="shared" si="5"/>
        <v>5</v>
      </c>
      <c r="BB10" s="15">
        <f t="shared" si="6"/>
        <v>24</v>
      </c>
      <c r="BC10" s="16">
        <f t="shared" si="7"/>
        <v>0.13698630136986301</v>
      </c>
      <c r="BD10" s="16">
        <f t="shared" si="8"/>
        <v>0.46575342465753422</v>
      </c>
      <c r="BE10" s="16">
        <f t="shared" si="9"/>
        <v>6.8493150684931503E-2</v>
      </c>
      <c r="BF10" s="16">
        <f t="shared" si="10"/>
        <v>0.32876712328767121</v>
      </c>
    </row>
    <row r="11" spans="1:59" ht="15.75" customHeight="1" x14ac:dyDescent="0.25">
      <c r="A11" s="12" t="s">
        <v>60</v>
      </c>
      <c r="B11" s="13">
        <v>5</v>
      </c>
      <c r="C11" s="13">
        <v>3</v>
      </c>
      <c r="D11" s="13">
        <v>20</v>
      </c>
      <c r="E11" s="13">
        <v>9</v>
      </c>
      <c r="F11" s="13">
        <v>1</v>
      </c>
      <c r="G11" s="13">
        <v>14</v>
      </c>
      <c r="H11" s="13">
        <v>20</v>
      </c>
      <c r="I11" s="13">
        <v>8</v>
      </c>
      <c r="J11" s="13">
        <v>5</v>
      </c>
      <c r="K11" s="13">
        <v>7</v>
      </c>
      <c r="L11" s="13">
        <v>20</v>
      </c>
      <c r="M11" s="13">
        <v>7</v>
      </c>
      <c r="N11" s="13">
        <v>2</v>
      </c>
      <c r="O11" s="13">
        <v>7</v>
      </c>
      <c r="P11" s="13">
        <v>23</v>
      </c>
      <c r="Q11" s="13">
        <v>11</v>
      </c>
      <c r="R11" s="13">
        <v>4</v>
      </c>
      <c r="S11" s="13">
        <v>9</v>
      </c>
      <c r="T11" s="13">
        <v>13</v>
      </c>
      <c r="U11" s="13">
        <v>9</v>
      </c>
      <c r="V11" s="13">
        <v>3</v>
      </c>
      <c r="W11" s="13">
        <v>12</v>
      </c>
      <c r="X11" s="13">
        <v>10</v>
      </c>
      <c r="Y11" s="13">
        <v>2</v>
      </c>
      <c r="Z11" s="13">
        <v>4</v>
      </c>
      <c r="AA11" s="13">
        <v>11</v>
      </c>
      <c r="AB11" s="13">
        <v>13</v>
      </c>
      <c r="AC11" s="13">
        <v>3</v>
      </c>
      <c r="AD11" s="13">
        <v>1</v>
      </c>
      <c r="AE11" s="13">
        <v>10</v>
      </c>
      <c r="AF11" s="13">
        <v>10</v>
      </c>
      <c r="AG11" s="13">
        <v>8</v>
      </c>
      <c r="AH11" s="13">
        <v>1</v>
      </c>
      <c r="AI11" s="13">
        <v>13</v>
      </c>
      <c r="AJ11" s="13">
        <v>11</v>
      </c>
      <c r="AK11" s="13">
        <v>4</v>
      </c>
      <c r="AL11" s="13">
        <v>3</v>
      </c>
      <c r="AM11" s="13">
        <v>10</v>
      </c>
      <c r="AN11" s="13">
        <v>13</v>
      </c>
      <c r="AO11" s="13">
        <v>15</v>
      </c>
      <c r="AP11" s="13">
        <v>9</v>
      </c>
      <c r="AQ11" s="13">
        <v>14</v>
      </c>
      <c r="AR11" s="13">
        <v>17</v>
      </c>
      <c r="AS11" s="13">
        <v>15</v>
      </c>
      <c r="AT11" s="13">
        <v>4</v>
      </c>
      <c r="AU11" s="13">
        <v>19</v>
      </c>
      <c r="AV11" s="13">
        <v>13</v>
      </c>
      <c r="AW11" s="13">
        <v>9</v>
      </c>
      <c r="AX11" s="14">
        <f t="shared" si="2"/>
        <v>454</v>
      </c>
      <c r="AY11" s="15">
        <f t="shared" si="3"/>
        <v>42</v>
      </c>
      <c r="AZ11" s="15">
        <f t="shared" si="4"/>
        <v>129</v>
      </c>
      <c r="BA11" s="15">
        <f t="shared" si="5"/>
        <v>183</v>
      </c>
      <c r="BB11" s="15">
        <f t="shared" si="6"/>
        <v>100</v>
      </c>
      <c r="BC11" s="16">
        <f t="shared" si="7"/>
        <v>9.2511013215859028E-2</v>
      </c>
      <c r="BD11" s="16">
        <f t="shared" si="8"/>
        <v>0.28414096916299558</v>
      </c>
      <c r="BE11" s="16">
        <f t="shared" si="9"/>
        <v>0.40308370044052866</v>
      </c>
      <c r="BF11" s="16">
        <f t="shared" si="10"/>
        <v>0.22026431718061673</v>
      </c>
    </row>
    <row r="12" spans="1:59" ht="15.75" customHeight="1" x14ac:dyDescent="0.25">
      <c r="A12" s="12" t="s">
        <v>61</v>
      </c>
      <c r="B12" s="13">
        <v>3</v>
      </c>
      <c r="C12" s="13">
        <v>18</v>
      </c>
      <c r="D12" s="13">
        <v>0</v>
      </c>
      <c r="E12" s="13">
        <v>8</v>
      </c>
      <c r="F12" s="13">
        <v>6</v>
      </c>
      <c r="G12" s="13">
        <v>16</v>
      </c>
      <c r="H12" s="13">
        <v>0</v>
      </c>
      <c r="I12" s="13">
        <v>15</v>
      </c>
      <c r="J12" s="13">
        <v>6</v>
      </c>
      <c r="K12" s="13">
        <v>12</v>
      </c>
      <c r="L12" s="13">
        <v>0</v>
      </c>
      <c r="M12" s="13">
        <v>8</v>
      </c>
      <c r="N12" s="13">
        <v>3</v>
      </c>
      <c r="O12" s="13">
        <v>16</v>
      </c>
      <c r="P12" s="13">
        <v>0</v>
      </c>
      <c r="Q12" s="13">
        <v>12</v>
      </c>
      <c r="R12" s="13">
        <v>4</v>
      </c>
      <c r="S12" s="13">
        <v>16</v>
      </c>
      <c r="T12" s="13">
        <v>0</v>
      </c>
      <c r="U12" s="13">
        <v>14</v>
      </c>
      <c r="V12" s="13">
        <v>2</v>
      </c>
      <c r="W12" s="13">
        <v>11</v>
      </c>
      <c r="X12" s="13">
        <v>0</v>
      </c>
      <c r="Y12" s="13">
        <v>5</v>
      </c>
      <c r="Z12" s="13">
        <v>4</v>
      </c>
      <c r="AA12" s="13">
        <v>13</v>
      </c>
      <c r="AB12" s="13">
        <v>0</v>
      </c>
      <c r="AC12" s="13">
        <v>16</v>
      </c>
      <c r="AD12" s="13">
        <v>0</v>
      </c>
      <c r="AE12" s="13">
        <v>16</v>
      </c>
      <c r="AF12" s="13">
        <v>0</v>
      </c>
      <c r="AG12" s="13">
        <v>9</v>
      </c>
      <c r="AH12" s="13">
        <v>3</v>
      </c>
      <c r="AI12" s="13">
        <v>13</v>
      </c>
      <c r="AJ12" s="13">
        <v>0</v>
      </c>
      <c r="AK12" s="13">
        <v>11</v>
      </c>
      <c r="AL12" s="13">
        <v>2</v>
      </c>
      <c r="AM12" s="13">
        <v>12</v>
      </c>
      <c r="AN12" s="13">
        <v>0</v>
      </c>
      <c r="AO12" s="13">
        <v>9</v>
      </c>
      <c r="AP12" s="13">
        <v>3</v>
      </c>
      <c r="AQ12" s="13">
        <v>16</v>
      </c>
      <c r="AR12" s="13">
        <v>0</v>
      </c>
      <c r="AS12" s="13">
        <v>11</v>
      </c>
      <c r="AT12" s="13">
        <v>6</v>
      </c>
      <c r="AU12" s="13">
        <v>16</v>
      </c>
      <c r="AV12" s="13">
        <v>0</v>
      </c>
      <c r="AW12" s="13">
        <v>10</v>
      </c>
      <c r="AX12" s="14">
        <f t="shared" si="2"/>
        <v>345</v>
      </c>
      <c r="AY12" s="15">
        <f t="shared" si="3"/>
        <v>42</v>
      </c>
      <c r="AZ12" s="15">
        <f t="shared" si="4"/>
        <v>175</v>
      </c>
      <c r="BA12" s="15">
        <f t="shared" si="5"/>
        <v>0</v>
      </c>
      <c r="BB12" s="15">
        <f t="shared" si="6"/>
        <v>128</v>
      </c>
      <c r="BC12" s="16">
        <f t="shared" si="7"/>
        <v>0.12173913043478261</v>
      </c>
      <c r="BD12" s="16">
        <f t="shared" si="8"/>
        <v>0.50724637681159424</v>
      </c>
      <c r="BE12" s="16">
        <f t="shared" si="9"/>
        <v>0</v>
      </c>
      <c r="BF12" s="16">
        <f t="shared" si="10"/>
        <v>0.37101449275362319</v>
      </c>
    </row>
    <row r="13" spans="1:59" ht="15.75" customHeight="1" x14ac:dyDescent="0.25">
      <c r="A13" s="12" t="s">
        <v>62</v>
      </c>
      <c r="B13" s="13">
        <v>6</v>
      </c>
      <c r="C13" s="13">
        <v>23</v>
      </c>
      <c r="D13" s="13">
        <v>6</v>
      </c>
      <c r="E13" s="13">
        <v>8</v>
      </c>
      <c r="F13" s="13">
        <v>2</v>
      </c>
      <c r="G13" s="13">
        <v>16</v>
      </c>
      <c r="H13" s="13">
        <v>15</v>
      </c>
      <c r="I13" s="13">
        <v>6</v>
      </c>
      <c r="J13" s="13">
        <v>4</v>
      </c>
      <c r="K13" s="13">
        <v>16</v>
      </c>
      <c r="L13" s="13">
        <v>15</v>
      </c>
      <c r="M13" s="13">
        <v>10</v>
      </c>
      <c r="N13" s="13">
        <v>1</v>
      </c>
      <c r="O13" s="13">
        <v>18</v>
      </c>
      <c r="P13" s="13">
        <v>18</v>
      </c>
      <c r="Q13" s="13">
        <v>8</v>
      </c>
      <c r="R13" s="13">
        <v>4</v>
      </c>
      <c r="S13" s="13">
        <v>18</v>
      </c>
      <c r="T13" s="13">
        <v>15</v>
      </c>
      <c r="U13" s="13">
        <v>8</v>
      </c>
      <c r="V13" s="13">
        <v>2</v>
      </c>
      <c r="W13" s="13">
        <v>14</v>
      </c>
      <c r="X13" s="13">
        <v>16</v>
      </c>
      <c r="Y13" s="13">
        <v>6</v>
      </c>
      <c r="Z13" s="13">
        <v>2</v>
      </c>
      <c r="AA13" s="13">
        <v>16</v>
      </c>
      <c r="AB13" s="13">
        <v>16</v>
      </c>
      <c r="AC13" s="13">
        <v>10</v>
      </c>
      <c r="AD13" s="13">
        <v>2</v>
      </c>
      <c r="AE13" s="13">
        <v>17</v>
      </c>
      <c r="AF13" s="13">
        <v>13</v>
      </c>
      <c r="AG13" s="13">
        <v>12</v>
      </c>
      <c r="AH13" s="13">
        <v>0</v>
      </c>
      <c r="AI13" s="13">
        <v>27</v>
      </c>
      <c r="AJ13" s="13">
        <v>19</v>
      </c>
      <c r="AK13" s="13">
        <v>8</v>
      </c>
      <c r="AL13" s="13">
        <v>4</v>
      </c>
      <c r="AM13" s="13">
        <v>20</v>
      </c>
      <c r="AN13" s="13">
        <v>21</v>
      </c>
      <c r="AO13" s="13">
        <v>10</v>
      </c>
      <c r="AP13" s="13">
        <v>3</v>
      </c>
      <c r="AQ13" s="13">
        <v>20</v>
      </c>
      <c r="AR13" s="13">
        <v>18</v>
      </c>
      <c r="AS13" s="13">
        <v>11</v>
      </c>
      <c r="AT13" s="13">
        <v>3</v>
      </c>
      <c r="AU13" s="13">
        <v>15</v>
      </c>
      <c r="AV13" s="13">
        <v>15</v>
      </c>
      <c r="AW13" s="13">
        <v>7</v>
      </c>
      <c r="AX13" s="14">
        <f t="shared" si="2"/>
        <v>544</v>
      </c>
      <c r="AY13" s="15">
        <f t="shared" si="3"/>
        <v>33</v>
      </c>
      <c r="AZ13" s="15">
        <f t="shared" si="4"/>
        <v>220</v>
      </c>
      <c r="BA13" s="15">
        <f t="shared" si="5"/>
        <v>187</v>
      </c>
      <c r="BB13" s="15">
        <f t="shared" si="6"/>
        <v>104</v>
      </c>
      <c r="BC13" s="16">
        <f t="shared" si="7"/>
        <v>6.0661764705882353E-2</v>
      </c>
      <c r="BD13" s="16">
        <f t="shared" si="8"/>
        <v>0.40441176470588236</v>
      </c>
      <c r="BE13" s="16">
        <f t="shared" si="9"/>
        <v>0.34375</v>
      </c>
      <c r="BF13" s="16">
        <f t="shared" si="10"/>
        <v>0.19117647058823528</v>
      </c>
    </row>
    <row r="14" spans="1:59" ht="15.75" customHeight="1" x14ac:dyDescent="0.25">
      <c r="A14" s="12" t="s">
        <v>63</v>
      </c>
      <c r="B14" s="13">
        <v>6</v>
      </c>
      <c r="C14" s="13">
        <v>8</v>
      </c>
      <c r="D14" s="13">
        <v>44</v>
      </c>
      <c r="E14" s="13">
        <v>8</v>
      </c>
      <c r="F14" s="13">
        <v>2</v>
      </c>
      <c r="G14" s="13">
        <v>10</v>
      </c>
      <c r="H14" s="13">
        <v>35</v>
      </c>
      <c r="I14" s="13">
        <v>4</v>
      </c>
      <c r="J14" s="13">
        <v>1</v>
      </c>
      <c r="K14" s="13">
        <v>13</v>
      </c>
      <c r="L14" s="13">
        <v>49</v>
      </c>
      <c r="M14" s="13">
        <v>6</v>
      </c>
      <c r="N14" s="13">
        <v>3</v>
      </c>
      <c r="O14" s="13">
        <v>14</v>
      </c>
      <c r="P14" s="13">
        <v>56</v>
      </c>
      <c r="Q14" s="13">
        <v>10</v>
      </c>
      <c r="R14" s="13">
        <v>10</v>
      </c>
      <c r="S14" s="13">
        <v>19</v>
      </c>
      <c r="T14" s="13">
        <v>48</v>
      </c>
      <c r="U14" s="13">
        <v>13</v>
      </c>
      <c r="V14" s="13">
        <v>0</v>
      </c>
      <c r="W14" s="13">
        <v>13</v>
      </c>
      <c r="X14" s="13">
        <v>49</v>
      </c>
      <c r="Y14" s="13">
        <v>13</v>
      </c>
      <c r="Z14" s="13">
        <v>2</v>
      </c>
      <c r="AA14" s="13">
        <v>11</v>
      </c>
      <c r="AB14" s="13">
        <v>44</v>
      </c>
      <c r="AC14" s="13">
        <v>12</v>
      </c>
      <c r="AD14" s="13">
        <v>6</v>
      </c>
      <c r="AE14" s="13">
        <v>17</v>
      </c>
      <c r="AF14" s="13">
        <v>43</v>
      </c>
      <c r="AG14" s="13">
        <v>16</v>
      </c>
      <c r="AH14" s="13">
        <v>4</v>
      </c>
      <c r="AI14" s="13">
        <v>15</v>
      </c>
      <c r="AJ14" s="13">
        <v>47</v>
      </c>
      <c r="AK14" s="13">
        <v>11</v>
      </c>
      <c r="AL14" s="13">
        <v>1</v>
      </c>
      <c r="AM14" s="13">
        <v>14</v>
      </c>
      <c r="AN14" s="13">
        <v>49</v>
      </c>
      <c r="AO14" s="13">
        <v>10</v>
      </c>
      <c r="AP14" s="13">
        <v>6</v>
      </c>
      <c r="AQ14" s="13">
        <v>15</v>
      </c>
      <c r="AR14" s="13">
        <v>68</v>
      </c>
      <c r="AS14" s="13">
        <v>9</v>
      </c>
      <c r="AT14" s="13">
        <v>4</v>
      </c>
      <c r="AU14" s="13">
        <v>20</v>
      </c>
      <c r="AV14" s="13">
        <v>49</v>
      </c>
      <c r="AW14" s="13">
        <v>11</v>
      </c>
      <c r="AX14" s="14">
        <f t="shared" si="2"/>
        <v>918</v>
      </c>
      <c r="AY14" s="15">
        <f t="shared" si="3"/>
        <v>45</v>
      </c>
      <c r="AZ14" s="15">
        <f t="shared" si="4"/>
        <v>169</v>
      </c>
      <c r="BA14" s="15">
        <f t="shared" si="5"/>
        <v>581</v>
      </c>
      <c r="BB14" s="15">
        <f t="shared" si="6"/>
        <v>123</v>
      </c>
      <c r="BC14" s="16">
        <f t="shared" si="7"/>
        <v>4.9019607843137254E-2</v>
      </c>
      <c r="BD14" s="16">
        <f t="shared" si="8"/>
        <v>0.1840958605664488</v>
      </c>
      <c r="BE14" s="16">
        <f t="shared" si="9"/>
        <v>0.63289760348583879</v>
      </c>
      <c r="BF14" s="16">
        <f t="shared" si="10"/>
        <v>0.13398692810457516</v>
      </c>
    </row>
    <row r="15" spans="1:59" ht="15.75" customHeight="1" x14ac:dyDescent="0.25">
      <c r="A15" s="12" t="s">
        <v>64</v>
      </c>
      <c r="B15" s="13">
        <v>1</v>
      </c>
      <c r="C15" s="13">
        <v>4</v>
      </c>
      <c r="D15" s="13">
        <v>0</v>
      </c>
      <c r="E15" s="13">
        <v>1</v>
      </c>
      <c r="F15" s="13">
        <v>1</v>
      </c>
      <c r="G15" s="13">
        <v>3</v>
      </c>
      <c r="H15" s="13">
        <v>0</v>
      </c>
      <c r="I15" s="13">
        <v>3</v>
      </c>
      <c r="J15" s="13">
        <v>5</v>
      </c>
      <c r="K15" s="13">
        <v>1</v>
      </c>
      <c r="L15" s="13">
        <v>0</v>
      </c>
      <c r="M15" s="13">
        <v>0</v>
      </c>
      <c r="N15" s="13">
        <v>0</v>
      </c>
      <c r="O15" s="13">
        <v>5</v>
      </c>
      <c r="P15" s="13">
        <v>0</v>
      </c>
      <c r="Q15" s="13">
        <v>0</v>
      </c>
      <c r="R15" s="13">
        <v>1</v>
      </c>
      <c r="S15" s="13">
        <v>4</v>
      </c>
      <c r="T15" s="13">
        <v>1</v>
      </c>
      <c r="U15" s="13">
        <v>0</v>
      </c>
      <c r="V15" s="13">
        <v>1</v>
      </c>
      <c r="W15" s="13">
        <v>2</v>
      </c>
      <c r="X15" s="13">
        <v>0</v>
      </c>
      <c r="Y15" s="13">
        <v>0</v>
      </c>
      <c r="Z15" s="13">
        <v>0</v>
      </c>
      <c r="AA15" s="13">
        <v>5</v>
      </c>
      <c r="AB15" s="13">
        <v>2</v>
      </c>
      <c r="AC15" s="13">
        <v>1</v>
      </c>
      <c r="AD15" s="13">
        <v>0</v>
      </c>
      <c r="AE15" s="13">
        <v>5</v>
      </c>
      <c r="AF15" s="13">
        <v>1</v>
      </c>
      <c r="AG15" s="13">
        <v>0</v>
      </c>
      <c r="AH15" s="13">
        <v>0</v>
      </c>
      <c r="AI15" s="13">
        <v>5</v>
      </c>
      <c r="AJ15" s="13">
        <v>0</v>
      </c>
      <c r="AK15" s="13">
        <v>1</v>
      </c>
      <c r="AL15" s="13">
        <v>2</v>
      </c>
      <c r="AM15" s="13">
        <v>7</v>
      </c>
      <c r="AN15" s="13">
        <v>3</v>
      </c>
      <c r="AO15" s="13">
        <v>0</v>
      </c>
      <c r="AP15" s="13">
        <v>0</v>
      </c>
      <c r="AQ15" s="13">
        <v>5</v>
      </c>
      <c r="AR15" s="13">
        <v>1</v>
      </c>
      <c r="AS15" s="13">
        <v>0</v>
      </c>
      <c r="AT15" s="13">
        <v>0</v>
      </c>
      <c r="AU15" s="13">
        <v>5</v>
      </c>
      <c r="AV15" s="13">
        <v>0</v>
      </c>
      <c r="AW15" s="13">
        <v>3</v>
      </c>
      <c r="AX15" s="14">
        <f t="shared" si="2"/>
        <v>79</v>
      </c>
      <c r="AY15" s="15">
        <f t="shared" si="3"/>
        <v>11</v>
      </c>
      <c r="AZ15" s="15">
        <f t="shared" si="4"/>
        <v>51</v>
      </c>
      <c r="BA15" s="15">
        <f t="shared" si="5"/>
        <v>8</v>
      </c>
      <c r="BB15" s="15">
        <f t="shared" si="6"/>
        <v>9</v>
      </c>
      <c r="BC15" s="16">
        <f t="shared" si="7"/>
        <v>0.13924050632911392</v>
      </c>
      <c r="BD15" s="16">
        <f t="shared" si="8"/>
        <v>0.64556962025316456</v>
      </c>
      <c r="BE15" s="16">
        <f t="shared" si="9"/>
        <v>0.10126582278481013</v>
      </c>
      <c r="BF15" s="16">
        <f t="shared" si="10"/>
        <v>0.11392405063291139</v>
      </c>
    </row>
    <row r="16" spans="1:59" ht="15.75" customHeight="1" x14ac:dyDescent="0.25">
      <c r="A16" s="12" t="s">
        <v>65</v>
      </c>
      <c r="B16" s="13">
        <v>10</v>
      </c>
      <c r="C16" s="13">
        <v>46</v>
      </c>
      <c r="D16" s="13">
        <v>34</v>
      </c>
      <c r="E16" s="13">
        <v>16</v>
      </c>
      <c r="F16" s="13">
        <v>11</v>
      </c>
      <c r="G16" s="13">
        <v>36</v>
      </c>
      <c r="H16" s="13">
        <v>47</v>
      </c>
      <c r="I16" s="13">
        <v>19</v>
      </c>
      <c r="J16" s="13">
        <v>4</v>
      </c>
      <c r="K16" s="13">
        <v>22</v>
      </c>
      <c r="L16" s="13">
        <v>50</v>
      </c>
      <c r="M16" s="13">
        <v>21</v>
      </c>
      <c r="N16" s="13">
        <v>9</v>
      </c>
      <c r="O16" s="13">
        <v>36</v>
      </c>
      <c r="P16" s="13">
        <v>40</v>
      </c>
      <c r="Q16" s="13">
        <v>23</v>
      </c>
      <c r="R16" s="13">
        <v>5</v>
      </c>
      <c r="S16" s="13">
        <v>42</v>
      </c>
      <c r="T16" s="13">
        <v>41</v>
      </c>
      <c r="U16" s="13">
        <v>18</v>
      </c>
      <c r="V16" s="13">
        <v>11</v>
      </c>
      <c r="W16" s="13">
        <v>34</v>
      </c>
      <c r="X16" s="13">
        <v>38</v>
      </c>
      <c r="Y16" s="13">
        <v>17</v>
      </c>
      <c r="Z16" s="13">
        <v>6</v>
      </c>
      <c r="AA16" s="13">
        <v>37</v>
      </c>
      <c r="AB16" s="13">
        <v>47</v>
      </c>
      <c r="AC16" s="13">
        <v>23</v>
      </c>
      <c r="AD16" s="13">
        <v>6</v>
      </c>
      <c r="AE16" s="13">
        <v>45</v>
      </c>
      <c r="AF16" s="13">
        <v>40</v>
      </c>
      <c r="AG16" s="13">
        <v>18</v>
      </c>
      <c r="AH16" s="13">
        <v>3</v>
      </c>
      <c r="AI16" s="13">
        <v>37</v>
      </c>
      <c r="AJ16" s="13">
        <v>45</v>
      </c>
      <c r="AK16" s="13">
        <v>17</v>
      </c>
      <c r="AL16" s="13">
        <v>5</v>
      </c>
      <c r="AM16" s="13">
        <v>37</v>
      </c>
      <c r="AN16" s="13">
        <v>53</v>
      </c>
      <c r="AO16" s="13">
        <v>28</v>
      </c>
      <c r="AP16" s="13">
        <v>7</v>
      </c>
      <c r="AQ16" s="13">
        <v>46</v>
      </c>
      <c r="AR16" s="13">
        <v>52</v>
      </c>
      <c r="AS16" s="13">
        <v>23</v>
      </c>
      <c r="AT16" s="13">
        <v>7</v>
      </c>
      <c r="AU16" s="13">
        <v>35</v>
      </c>
      <c r="AV16" s="13">
        <v>52</v>
      </c>
      <c r="AW16" s="13">
        <v>18</v>
      </c>
      <c r="AX16" s="14">
        <f t="shared" si="2"/>
        <v>1317</v>
      </c>
      <c r="AY16" s="15">
        <f t="shared" si="3"/>
        <v>84</v>
      </c>
      <c r="AZ16" s="15">
        <f t="shared" si="4"/>
        <v>453</v>
      </c>
      <c r="BA16" s="15">
        <f t="shared" si="5"/>
        <v>539</v>
      </c>
      <c r="BB16" s="15">
        <f t="shared" si="6"/>
        <v>241</v>
      </c>
      <c r="BC16" s="16">
        <f t="shared" si="7"/>
        <v>6.3781321184510256E-2</v>
      </c>
      <c r="BD16" s="16">
        <f t="shared" si="8"/>
        <v>0.3439635535307517</v>
      </c>
      <c r="BE16" s="16">
        <f t="shared" si="9"/>
        <v>0.40926347760060744</v>
      </c>
      <c r="BF16" s="16">
        <f t="shared" si="10"/>
        <v>0.18299164768413059</v>
      </c>
    </row>
    <row r="17" spans="1:58" ht="15.75" customHeight="1" x14ac:dyDescent="0.25">
      <c r="A17" s="12" t="s">
        <v>66</v>
      </c>
      <c r="B17" s="13">
        <v>1</v>
      </c>
      <c r="C17" s="13">
        <v>22</v>
      </c>
      <c r="D17" s="13">
        <v>0</v>
      </c>
      <c r="E17" s="13">
        <v>6</v>
      </c>
      <c r="F17" s="13">
        <v>4</v>
      </c>
      <c r="G17" s="13">
        <v>21</v>
      </c>
      <c r="H17" s="13">
        <v>0</v>
      </c>
      <c r="I17" s="13">
        <v>10</v>
      </c>
      <c r="J17" s="13">
        <v>3</v>
      </c>
      <c r="K17" s="13">
        <v>22</v>
      </c>
      <c r="L17" s="13">
        <v>0</v>
      </c>
      <c r="M17" s="13">
        <v>9</v>
      </c>
      <c r="N17" s="13">
        <v>2</v>
      </c>
      <c r="O17" s="13">
        <v>20</v>
      </c>
      <c r="P17" s="13">
        <v>0</v>
      </c>
      <c r="Q17" s="13">
        <v>11</v>
      </c>
      <c r="R17" s="13">
        <v>4</v>
      </c>
      <c r="S17" s="13">
        <v>19</v>
      </c>
      <c r="T17" s="13">
        <v>0</v>
      </c>
      <c r="U17" s="13">
        <v>7</v>
      </c>
      <c r="V17" s="13">
        <v>2</v>
      </c>
      <c r="W17" s="13">
        <v>17</v>
      </c>
      <c r="X17" s="13">
        <v>0</v>
      </c>
      <c r="Y17" s="13">
        <v>8</v>
      </c>
      <c r="Z17" s="13">
        <v>3</v>
      </c>
      <c r="AA17" s="13">
        <v>17</v>
      </c>
      <c r="AB17" s="13">
        <v>0</v>
      </c>
      <c r="AC17" s="13">
        <v>6</v>
      </c>
      <c r="AD17" s="13">
        <v>1</v>
      </c>
      <c r="AE17" s="13">
        <v>22</v>
      </c>
      <c r="AF17" s="13">
        <v>0</v>
      </c>
      <c r="AG17" s="13">
        <v>6</v>
      </c>
      <c r="AH17" s="13">
        <v>2</v>
      </c>
      <c r="AI17" s="13">
        <v>28</v>
      </c>
      <c r="AJ17" s="13">
        <v>0</v>
      </c>
      <c r="AK17" s="13">
        <v>11</v>
      </c>
      <c r="AL17" s="13">
        <v>1</v>
      </c>
      <c r="AM17" s="13">
        <v>28</v>
      </c>
      <c r="AN17" s="13">
        <v>0</v>
      </c>
      <c r="AO17" s="13">
        <v>10</v>
      </c>
      <c r="AP17" s="13">
        <v>0</v>
      </c>
      <c r="AQ17" s="13">
        <v>15</v>
      </c>
      <c r="AR17" s="13">
        <v>0</v>
      </c>
      <c r="AS17" s="13">
        <v>16</v>
      </c>
      <c r="AT17" s="13">
        <v>2</v>
      </c>
      <c r="AU17" s="13">
        <v>18</v>
      </c>
      <c r="AV17" s="13">
        <v>0</v>
      </c>
      <c r="AW17" s="13">
        <v>11</v>
      </c>
      <c r="AX17" s="14">
        <f t="shared" si="2"/>
        <v>385</v>
      </c>
      <c r="AY17" s="15">
        <f t="shared" si="3"/>
        <v>25</v>
      </c>
      <c r="AZ17" s="15">
        <f t="shared" si="4"/>
        <v>249</v>
      </c>
      <c r="BA17" s="15">
        <f t="shared" si="5"/>
        <v>0</v>
      </c>
      <c r="BB17" s="15">
        <f t="shared" si="6"/>
        <v>111</v>
      </c>
      <c r="BC17" s="16">
        <f t="shared" si="7"/>
        <v>6.4935064935064929E-2</v>
      </c>
      <c r="BD17" s="16">
        <f t="shared" si="8"/>
        <v>0.64675324675324675</v>
      </c>
      <c r="BE17" s="16">
        <f t="shared" si="9"/>
        <v>0</v>
      </c>
      <c r="BF17" s="16">
        <f t="shared" si="10"/>
        <v>0.2883116883116883</v>
      </c>
    </row>
    <row r="18" spans="1:58" ht="15.75" customHeight="1" x14ac:dyDescent="0.25">
      <c r="A18" s="12" t="s">
        <v>67</v>
      </c>
      <c r="B18" s="13">
        <v>1</v>
      </c>
      <c r="C18" s="13">
        <v>4</v>
      </c>
      <c r="D18" s="13">
        <v>0</v>
      </c>
      <c r="E18" s="13">
        <v>1</v>
      </c>
      <c r="F18" s="13">
        <v>0</v>
      </c>
      <c r="G18" s="13">
        <v>4</v>
      </c>
      <c r="H18" s="13">
        <v>0</v>
      </c>
      <c r="I18" s="13">
        <v>0</v>
      </c>
      <c r="J18" s="13">
        <v>0</v>
      </c>
      <c r="K18" s="13">
        <v>8</v>
      </c>
      <c r="L18" s="13">
        <v>0</v>
      </c>
      <c r="M18" s="13">
        <v>2</v>
      </c>
      <c r="N18" s="13">
        <v>1</v>
      </c>
      <c r="O18" s="13">
        <v>4</v>
      </c>
      <c r="P18" s="13">
        <v>0</v>
      </c>
      <c r="Q18" s="13">
        <v>2</v>
      </c>
      <c r="R18" s="13">
        <v>1</v>
      </c>
      <c r="S18" s="13">
        <v>6</v>
      </c>
      <c r="T18" s="13">
        <v>0</v>
      </c>
      <c r="U18" s="13">
        <v>0</v>
      </c>
      <c r="V18" s="13">
        <v>0</v>
      </c>
      <c r="W18" s="13">
        <v>2</v>
      </c>
      <c r="X18" s="13">
        <v>0</v>
      </c>
      <c r="Y18" s="13">
        <v>2</v>
      </c>
      <c r="Z18" s="13">
        <v>0</v>
      </c>
      <c r="AA18" s="13">
        <v>3</v>
      </c>
      <c r="AB18" s="13">
        <v>0</v>
      </c>
      <c r="AC18" s="13">
        <v>1</v>
      </c>
      <c r="AD18" s="13">
        <v>1</v>
      </c>
      <c r="AE18" s="13">
        <v>4</v>
      </c>
      <c r="AF18" s="13">
        <v>0</v>
      </c>
      <c r="AG18" s="13">
        <v>5</v>
      </c>
      <c r="AH18" s="13">
        <v>0</v>
      </c>
      <c r="AI18" s="13">
        <v>4</v>
      </c>
      <c r="AJ18" s="13">
        <v>0</v>
      </c>
      <c r="AK18" s="13">
        <v>1</v>
      </c>
      <c r="AL18" s="13">
        <v>1</v>
      </c>
      <c r="AM18" s="13">
        <v>4</v>
      </c>
      <c r="AN18" s="13">
        <v>0</v>
      </c>
      <c r="AO18" s="13">
        <v>0</v>
      </c>
      <c r="AP18" s="13">
        <v>1</v>
      </c>
      <c r="AQ18" s="13">
        <v>4</v>
      </c>
      <c r="AR18" s="13">
        <v>0</v>
      </c>
      <c r="AS18" s="13">
        <v>1</v>
      </c>
      <c r="AT18" s="13">
        <v>0</v>
      </c>
      <c r="AU18" s="13">
        <v>4</v>
      </c>
      <c r="AV18" s="13">
        <v>0</v>
      </c>
      <c r="AW18" s="13">
        <v>1</v>
      </c>
      <c r="AX18" s="14">
        <f t="shared" si="2"/>
        <v>73</v>
      </c>
      <c r="AY18" s="15">
        <f t="shared" si="3"/>
        <v>6</v>
      </c>
      <c r="AZ18" s="15">
        <f t="shared" si="4"/>
        <v>51</v>
      </c>
      <c r="BA18" s="15">
        <f t="shared" si="5"/>
        <v>0</v>
      </c>
      <c r="BB18" s="15">
        <f t="shared" si="6"/>
        <v>16</v>
      </c>
      <c r="BC18" s="16">
        <f t="shared" si="7"/>
        <v>8.2191780821917804E-2</v>
      </c>
      <c r="BD18" s="16">
        <f t="shared" si="8"/>
        <v>0.69863013698630139</v>
      </c>
      <c r="BE18" s="16">
        <f t="shared" si="9"/>
        <v>0</v>
      </c>
      <c r="BF18" s="16">
        <f t="shared" si="10"/>
        <v>0.21917808219178081</v>
      </c>
    </row>
    <row r="19" spans="1:58" ht="15.75" customHeight="1" x14ac:dyDescent="0.25">
      <c r="A19" s="12" t="s">
        <v>68</v>
      </c>
      <c r="B19" s="13">
        <v>1</v>
      </c>
      <c r="C19" s="13">
        <v>3</v>
      </c>
      <c r="D19" s="13">
        <v>0</v>
      </c>
      <c r="E19" s="13">
        <v>6</v>
      </c>
      <c r="F19" s="13">
        <v>2</v>
      </c>
      <c r="G19" s="13">
        <v>6</v>
      </c>
      <c r="H19" s="13">
        <v>0</v>
      </c>
      <c r="I19" s="13">
        <v>3</v>
      </c>
      <c r="J19" s="13">
        <v>0</v>
      </c>
      <c r="K19" s="13">
        <v>8</v>
      </c>
      <c r="L19" s="13">
        <v>0</v>
      </c>
      <c r="M19" s="13">
        <v>1</v>
      </c>
      <c r="N19" s="13">
        <v>1</v>
      </c>
      <c r="O19" s="13">
        <v>4</v>
      </c>
      <c r="P19" s="13">
        <v>0</v>
      </c>
      <c r="Q19" s="13">
        <v>3</v>
      </c>
      <c r="R19" s="13">
        <v>1</v>
      </c>
      <c r="S19" s="13">
        <v>9</v>
      </c>
      <c r="T19" s="13">
        <v>0</v>
      </c>
      <c r="U19" s="13">
        <v>2</v>
      </c>
      <c r="V19" s="13">
        <v>0</v>
      </c>
      <c r="W19" s="13">
        <v>5</v>
      </c>
      <c r="X19" s="13">
        <v>0</v>
      </c>
      <c r="Y19" s="13">
        <v>2</v>
      </c>
      <c r="Z19" s="13">
        <v>1</v>
      </c>
      <c r="AA19" s="13">
        <v>9</v>
      </c>
      <c r="AB19" s="13">
        <v>0</v>
      </c>
      <c r="AC19" s="13">
        <v>4</v>
      </c>
      <c r="AD19" s="13">
        <v>0</v>
      </c>
      <c r="AE19" s="13">
        <v>3</v>
      </c>
      <c r="AF19" s="13">
        <v>0</v>
      </c>
      <c r="AG19" s="13">
        <v>2</v>
      </c>
      <c r="AH19" s="13">
        <v>0</v>
      </c>
      <c r="AI19" s="13">
        <v>6</v>
      </c>
      <c r="AJ19" s="13">
        <v>0</v>
      </c>
      <c r="AK19" s="13">
        <v>0</v>
      </c>
      <c r="AL19" s="13">
        <v>0</v>
      </c>
      <c r="AM19" s="13">
        <v>6</v>
      </c>
      <c r="AN19" s="13">
        <v>0</v>
      </c>
      <c r="AO19" s="13">
        <v>1</v>
      </c>
      <c r="AP19" s="13">
        <v>3</v>
      </c>
      <c r="AQ19" s="13">
        <v>4</v>
      </c>
      <c r="AR19" s="13">
        <v>0</v>
      </c>
      <c r="AS19" s="13">
        <v>2</v>
      </c>
      <c r="AT19" s="13">
        <v>0</v>
      </c>
      <c r="AU19" s="13">
        <v>5</v>
      </c>
      <c r="AV19" s="13">
        <v>0</v>
      </c>
      <c r="AW19" s="13">
        <v>3</v>
      </c>
      <c r="AX19" s="14">
        <f t="shared" si="2"/>
        <v>106</v>
      </c>
      <c r="AY19" s="15">
        <f t="shared" si="3"/>
        <v>9</v>
      </c>
      <c r="AZ19" s="15">
        <f t="shared" si="4"/>
        <v>68</v>
      </c>
      <c r="BA19" s="15">
        <f t="shared" si="5"/>
        <v>0</v>
      </c>
      <c r="BB19" s="15">
        <f t="shared" si="6"/>
        <v>29</v>
      </c>
      <c r="BC19" s="16">
        <f t="shared" si="7"/>
        <v>8.4905660377358486E-2</v>
      </c>
      <c r="BD19" s="16">
        <f t="shared" si="8"/>
        <v>0.64150943396226412</v>
      </c>
      <c r="BE19" s="16">
        <f t="shared" si="9"/>
        <v>0</v>
      </c>
      <c r="BF19" s="16">
        <f t="shared" si="10"/>
        <v>0.27358490566037735</v>
      </c>
    </row>
    <row r="20" spans="1:58" ht="15.75" customHeight="1" x14ac:dyDescent="0.25">
      <c r="A20" s="12" t="s">
        <v>69</v>
      </c>
      <c r="B20" s="13">
        <v>3</v>
      </c>
      <c r="C20" s="13">
        <v>20</v>
      </c>
      <c r="D20" s="13">
        <v>0</v>
      </c>
      <c r="E20" s="13">
        <v>12</v>
      </c>
      <c r="F20" s="13">
        <v>6</v>
      </c>
      <c r="G20" s="13">
        <v>20</v>
      </c>
      <c r="H20" s="13">
        <v>0</v>
      </c>
      <c r="I20" s="13">
        <v>14</v>
      </c>
      <c r="J20" s="13">
        <v>7</v>
      </c>
      <c r="K20" s="13">
        <v>15</v>
      </c>
      <c r="L20" s="13">
        <v>0</v>
      </c>
      <c r="M20" s="13">
        <v>16</v>
      </c>
      <c r="N20" s="13">
        <v>7</v>
      </c>
      <c r="O20" s="13">
        <v>21</v>
      </c>
      <c r="P20" s="13">
        <v>0</v>
      </c>
      <c r="Q20" s="13">
        <v>22</v>
      </c>
      <c r="R20" s="13">
        <v>5</v>
      </c>
      <c r="S20" s="13">
        <v>21</v>
      </c>
      <c r="T20" s="13">
        <v>0</v>
      </c>
      <c r="U20" s="13">
        <v>10</v>
      </c>
      <c r="V20" s="13">
        <v>2</v>
      </c>
      <c r="W20" s="13">
        <v>20</v>
      </c>
      <c r="X20" s="13">
        <v>0</v>
      </c>
      <c r="Y20" s="13">
        <v>8</v>
      </c>
      <c r="Z20" s="13">
        <v>2</v>
      </c>
      <c r="AA20" s="13">
        <v>15</v>
      </c>
      <c r="AB20" s="13">
        <v>0</v>
      </c>
      <c r="AC20" s="13">
        <v>11</v>
      </c>
      <c r="AD20" s="13">
        <v>5</v>
      </c>
      <c r="AE20" s="13">
        <v>11</v>
      </c>
      <c r="AF20" s="13">
        <v>0</v>
      </c>
      <c r="AG20" s="13">
        <v>23</v>
      </c>
      <c r="AH20" s="13">
        <v>4</v>
      </c>
      <c r="AI20" s="13">
        <v>24</v>
      </c>
      <c r="AJ20" s="13">
        <v>0</v>
      </c>
      <c r="AK20" s="13">
        <v>21</v>
      </c>
      <c r="AL20" s="13">
        <v>0</v>
      </c>
      <c r="AM20" s="13">
        <v>16</v>
      </c>
      <c r="AN20" s="13">
        <v>0</v>
      </c>
      <c r="AO20" s="13">
        <v>27</v>
      </c>
      <c r="AP20" s="13">
        <v>2</v>
      </c>
      <c r="AQ20" s="13">
        <v>30</v>
      </c>
      <c r="AR20" s="13">
        <v>0</v>
      </c>
      <c r="AS20" s="13">
        <v>13</v>
      </c>
      <c r="AT20" s="13">
        <v>7</v>
      </c>
      <c r="AU20" s="13">
        <v>26</v>
      </c>
      <c r="AV20" s="13">
        <v>0</v>
      </c>
      <c r="AW20" s="13">
        <v>14</v>
      </c>
      <c r="AX20" s="14">
        <f t="shared" si="2"/>
        <v>480</v>
      </c>
      <c r="AY20" s="15">
        <f t="shared" si="3"/>
        <v>50</v>
      </c>
      <c r="AZ20" s="15">
        <f t="shared" si="4"/>
        <v>239</v>
      </c>
      <c r="BA20" s="15">
        <f t="shared" si="5"/>
        <v>0</v>
      </c>
      <c r="BB20" s="15">
        <f t="shared" si="6"/>
        <v>191</v>
      </c>
      <c r="BC20" s="16">
        <f t="shared" si="7"/>
        <v>0.10416666666666667</v>
      </c>
      <c r="BD20" s="16">
        <f t="shared" si="8"/>
        <v>0.49791666666666667</v>
      </c>
      <c r="BE20" s="16">
        <f t="shared" si="9"/>
        <v>0</v>
      </c>
      <c r="BF20" s="16">
        <f t="shared" si="10"/>
        <v>0.39791666666666664</v>
      </c>
    </row>
    <row r="21" spans="1:58" ht="15.75" customHeight="1" x14ac:dyDescent="0.25">
      <c r="A21" s="12" t="s">
        <v>15</v>
      </c>
      <c r="B21" s="13">
        <v>10</v>
      </c>
      <c r="C21" s="13">
        <v>31</v>
      </c>
      <c r="D21" s="13">
        <v>82</v>
      </c>
      <c r="E21" s="13">
        <v>12</v>
      </c>
      <c r="F21" s="13">
        <v>15</v>
      </c>
      <c r="G21" s="13">
        <v>26</v>
      </c>
      <c r="H21" s="13">
        <v>98</v>
      </c>
      <c r="I21" s="13">
        <v>20</v>
      </c>
      <c r="J21" s="13">
        <v>8</v>
      </c>
      <c r="K21" s="13">
        <v>33</v>
      </c>
      <c r="L21" s="13">
        <v>83</v>
      </c>
      <c r="M21" s="13">
        <v>17</v>
      </c>
      <c r="N21" s="13">
        <v>10</v>
      </c>
      <c r="O21" s="13">
        <v>32</v>
      </c>
      <c r="P21" s="13">
        <v>75</v>
      </c>
      <c r="Q21" s="13">
        <v>21</v>
      </c>
      <c r="R21" s="13">
        <v>11</v>
      </c>
      <c r="S21" s="13">
        <v>36</v>
      </c>
      <c r="T21" s="13">
        <v>78</v>
      </c>
      <c r="U21" s="13">
        <v>18</v>
      </c>
      <c r="V21" s="13">
        <v>10</v>
      </c>
      <c r="W21" s="13">
        <v>26</v>
      </c>
      <c r="X21" s="13">
        <v>92</v>
      </c>
      <c r="Y21" s="13">
        <v>17</v>
      </c>
      <c r="Z21" s="13">
        <v>7</v>
      </c>
      <c r="AA21" s="13">
        <v>25</v>
      </c>
      <c r="AB21" s="13">
        <v>88</v>
      </c>
      <c r="AC21" s="13">
        <v>13</v>
      </c>
      <c r="AD21" s="13">
        <v>4</v>
      </c>
      <c r="AE21" s="13">
        <v>36</v>
      </c>
      <c r="AF21" s="13">
        <v>83</v>
      </c>
      <c r="AG21" s="13">
        <v>13</v>
      </c>
      <c r="AH21" s="13">
        <v>4</v>
      </c>
      <c r="AI21" s="13">
        <v>36</v>
      </c>
      <c r="AJ21" s="13">
        <v>89</v>
      </c>
      <c r="AK21" s="13">
        <v>17</v>
      </c>
      <c r="AL21" s="13">
        <v>3</v>
      </c>
      <c r="AM21" s="13">
        <v>47</v>
      </c>
      <c r="AN21" s="13">
        <v>91</v>
      </c>
      <c r="AO21" s="13">
        <v>21</v>
      </c>
      <c r="AP21" s="13">
        <v>6</v>
      </c>
      <c r="AQ21" s="13">
        <v>45</v>
      </c>
      <c r="AR21" s="13">
        <v>101</v>
      </c>
      <c r="AS21" s="13">
        <v>22</v>
      </c>
      <c r="AT21" s="13">
        <v>12</v>
      </c>
      <c r="AU21" s="13">
        <v>38</v>
      </c>
      <c r="AV21" s="13">
        <v>94</v>
      </c>
      <c r="AW21" s="13">
        <v>12</v>
      </c>
      <c r="AX21" s="14">
        <f t="shared" si="2"/>
        <v>1768</v>
      </c>
      <c r="AY21" s="15">
        <f t="shared" si="3"/>
        <v>100</v>
      </c>
      <c r="AZ21" s="15">
        <f t="shared" si="4"/>
        <v>411</v>
      </c>
      <c r="BA21" s="15">
        <f t="shared" si="5"/>
        <v>1054</v>
      </c>
      <c r="BB21" s="15">
        <f t="shared" si="6"/>
        <v>203</v>
      </c>
      <c r="BC21" s="16">
        <f t="shared" si="7"/>
        <v>5.6561085972850679E-2</v>
      </c>
      <c r="BD21" s="16">
        <f t="shared" si="8"/>
        <v>0.2324660633484163</v>
      </c>
      <c r="BE21" s="16">
        <f t="shared" si="9"/>
        <v>0.59615384615384615</v>
      </c>
      <c r="BF21" s="16">
        <f t="shared" si="10"/>
        <v>0.11481900452488687</v>
      </c>
    </row>
    <row r="22" spans="1:58" ht="15.75" customHeight="1" x14ac:dyDescent="0.25">
      <c r="A22" s="12" t="s">
        <v>70</v>
      </c>
      <c r="B22" s="13">
        <v>1</v>
      </c>
      <c r="C22" s="13">
        <v>2</v>
      </c>
      <c r="D22" s="13">
        <v>4</v>
      </c>
      <c r="E22" s="13">
        <v>4</v>
      </c>
      <c r="F22" s="13">
        <v>1</v>
      </c>
      <c r="G22" s="13">
        <v>1</v>
      </c>
      <c r="H22" s="13">
        <v>7</v>
      </c>
      <c r="I22" s="13">
        <v>1</v>
      </c>
      <c r="J22" s="13">
        <v>4</v>
      </c>
      <c r="K22" s="13">
        <v>0</v>
      </c>
      <c r="L22" s="13">
        <v>2</v>
      </c>
      <c r="M22" s="13">
        <v>6</v>
      </c>
      <c r="N22" s="13">
        <v>3</v>
      </c>
      <c r="O22" s="13">
        <v>1</v>
      </c>
      <c r="P22" s="13">
        <v>3</v>
      </c>
      <c r="Q22" s="13">
        <v>2</v>
      </c>
      <c r="R22" s="13">
        <v>1</v>
      </c>
      <c r="S22" s="13">
        <v>1</v>
      </c>
      <c r="T22" s="13">
        <v>2</v>
      </c>
      <c r="U22" s="13">
        <v>3</v>
      </c>
      <c r="V22" s="13">
        <v>0</v>
      </c>
      <c r="W22" s="13">
        <v>1</v>
      </c>
      <c r="X22" s="13">
        <v>1</v>
      </c>
      <c r="Y22" s="13">
        <v>5</v>
      </c>
      <c r="Z22" s="13">
        <v>1</v>
      </c>
      <c r="AA22" s="13">
        <v>3</v>
      </c>
      <c r="AB22" s="13">
        <v>2</v>
      </c>
      <c r="AC22" s="13">
        <v>4</v>
      </c>
      <c r="AD22" s="13">
        <v>2</v>
      </c>
      <c r="AE22" s="13">
        <v>1</v>
      </c>
      <c r="AF22" s="13">
        <v>4</v>
      </c>
      <c r="AG22" s="13">
        <v>5</v>
      </c>
      <c r="AH22" s="13">
        <v>0</v>
      </c>
      <c r="AI22" s="13">
        <v>2</v>
      </c>
      <c r="AJ22" s="13">
        <v>6</v>
      </c>
      <c r="AK22" s="13">
        <v>4</v>
      </c>
      <c r="AL22" s="13">
        <v>1</v>
      </c>
      <c r="AM22" s="13">
        <v>1</v>
      </c>
      <c r="AN22" s="13">
        <v>7</v>
      </c>
      <c r="AO22" s="13">
        <v>7</v>
      </c>
      <c r="AP22" s="13">
        <v>0</v>
      </c>
      <c r="AQ22" s="13">
        <v>1</v>
      </c>
      <c r="AR22" s="13">
        <v>4</v>
      </c>
      <c r="AS22" s="13">
        <v>2</v>
      </c>
      <c r="AT22" s="13">
        <v>1</v>
      </c>
      <c r="AU22" s="13">
        <v>3</v>
      </c>
      <c r="AV22" s="13">
        <v>3</v>
      </c>
      <c r="AW22" s="13">
        <v>3</v>
      </c>
      <c r="AX22" s="14">
        <f t="shared" si="2"/>
        <v>123</v>
      </c>
      <c r="AY22" s="15">
        <f t="shared" si="3"/>
        <v>15</v>
      </c>
      <c r="AZ22" s="15">
        <f t="shared" si="4"/>
        <v>17</v>
      </c>
      <c r="BA22" s="15">
        <f t="shared" si="5"/>
        <v>45</v>
      </c>
      <c r="BB22" s="15">
        <f t="shared" si="6"/>
        <v>46</v>
      </c>
      <c r="BC22" s="16">
        <f t="shared" si="7"/>
        <v>0.12195121951219512</v>
      </c>
      <c r="BD22" s="16">
        <f t="shared" si="8"/>
        <v>0.13821138211382114</v>
      </c>
      <c r="BE22" s="16">
        <f t="shared" si="9"/>
        <v>0.36585365853658536</v>
      </c>
      <c r="BF22" s="16">
        <f t="shared" si="10"/>
        <v>0.37398373983739835</v>
      </c>
    </row>
    <row r="23" spans="1:58" ht="15.75" customHeight="1" x14ac:dyDescent="0.25">
      <c r="A23" s="12" t="s">
        <v>71</v>
      </c>
      <c r="B23" s="13">
        <v>3</v>
      </c>
      <c r="C23" s="13">
        <v>12</v>
      </c>
      <c r="D23" s="13">
        <v>13</v>
      </c>
      <c r="E23" s="13">
        <v>8</v>
      </c>
      <c r="F23" s="13">
        <v>6</v>
      </c>
      <c r="G23" s="13">
        <v>18</v>
      </c>
      <c r="H23" s="13">
        <v>18</v>
      </c>
      <c r="I23" s="13">
        <v>6</v>
      </c>
      <c r="J23" s="13">
        <v>6</v>
      </c>
      <c r="K23" s="13">
        <v>19</v>
      </c>
      <c r="L23" s="13">
        <v>20</v>
      </c>
      <c r="M23" s="13">
        <v>7</v>
      </c>
      <c r="N23" s="13">
        <v>3</v>
      </c>
      <c r="O23" s="13">
        <v>15</v>
      </c>
      <c r="P23" s="13">
        <v>16</v>
      </c>
      <c r="Q23" s="13">
        <v>9</v>
      </c>
      <c r="R23" s="13">
        <v>9</v>
      </c>
      <c r="S23" s="13">
        <v>11</v>
      </c>
      <c r="T23" s="13">
        <v>19</v>
      </c>
      <c r="U23" s="13">
        <v>6</v>
      </c>
      <c r="V23" s="13">
        <v>5</v>
      </c>
      <c r="W23" s="13">
        <v>12</v>
      </c>
      <c r="X23" s="13">
        <v>16</v>
      </c>
      <c r="Y23" s="13">
        <v>6</v>
      </c>
      <c r="Z23" s="13">
        <v>2</v>
      </c>
      <c r="AA23" s="13">
        <v>18</v>
      </c>
      <c r="AB23" s="13">
        <v>14</v>
      </c>
      <c r="AC23" s="13">
        <v>8</v>
      </c>
      <c r="AD23" s="13">
        <v>3</v>
      </c>
      <c r="AE23" s="13">
        <v>13</v>
      </c>
      <c r="AF23" s="13">
        <v>10</v>
      </c>
      <c r="AG23" s="13">
        <v>8</v>
      </c>
      <c r="AH23" s="13">
        <v>3</v>
      </c>
      <c r="AI23" s="13">
        <v>22</v>
      </c>
      <c r="AJ23" s="13">
        <v>14</v>
      </c>
      <c r="AK23" s="13">
        <v>11</v>
      </c>
      <c r="AL23" s="13">
        <v>2</v>
      </c>
      <c r="AM23" s="13">
        <v>13</v>
      </c>
      <c r="AN23" s="13">
        <v>18</v>
      </c>
      <c r="AO23" s="13">
        <v>7</v>
      </c>
      <c r="AP23" s="13">
        <v>1</v>
      </c>
      <c r="AQ23" s="13">
        <v>25</v>
      </c>
      <c r="AR23" s="13">
        <v>12</v>
      </c>
      <c r="AS23" s="13">
        <v>10</v>
      </c>
      <c r="AT23" s="13">
        <v>6</v>
      </c>
      <c r="AU23" s="13">
        <v>20</v>
      </c>
      <c r="AV23" s="13">
        <v>17</v>
      </c>
      <c r="AW23" s="13">
        <v>12</v>
      </c>
      <c r="AX23" s="14">
        <f t="shared" si="2"/>
        <v>532</v>
      </c>
      <c r="AY23" s="15">
        <f t="shared" si="3"/>
        <v>49</v>
      </c>
      <c r="AZ23" s="15">
        <f t="shared" si="4"/>
        <v>198</v>
      </c>
      <c r="BA23" s="15">
        <f t="shared" si="5"/>
        <v>187</v>
      </c>
      <c r="BB23" s="15">
        <f t="shared" si="6"/>
        <v>98</v>
      </c>
      <c r="BC23" s="16">
        <f t="shared" si="7"/>
        <v>9.2105263157894732E-2</v>
      </c>
      <c r="BD23" s="16">
        <f t="shared" si="8"/>
        <v>0.37218045112781956</v>
      </c>
      <c r="BE23" s="16">
        <f t="shared" si="9"/>
        <v>0.35150375939849626</v>
      </c>
      <c r="BF23" s="16">
        <f t="shared" si="10"/>
        <v>0.18421052631578946</v>
      </c>
    </row>
    <row r="24" spans="1:58" ht="15.75" customHeight="1" x14ac:dyDescent="0.25">
      <c r="A24" s="12" t="s">
        <v>72</v>
      </c>
      <c r="B24" s="13">
        <v>6</v>
      </c>
      <c r="C24" s="13">
        <v>31</v>
      </c>
      <c r="D24" s="13">
        <v>22</v>
      </c>
      <c r="E24" s="13">
        <v>9</v>
      </c>
      <c r="F24" s="13">
        <v>1</v>
      </c>
      <c r="G24" s="13">
        <v>41</v>
      </c>
      <c r="H24" s="13">
        <v>32</v>
      </c>
      <c r="I24" s="13">
        <v>9</v>
      </c>
      <c r="J24" s="13">
        <v>4</v>
      </c>
      <c r="K24" s="13">
        <v>45</v>
      </c>
      <c r="L24" s="13">
        <v>32</v>
      </c>
      <c r="M24" s="13">
        <v>12</v>
      </c>
      <c r="N24" s="13">
        <v>4</v>
      </c>
      <c r="O24" s="13">
        <v>42</v>
      </c>
      <c r="P24" s="13">
        <v>37</v>
      </c>
      <c r="Q24" s="13">
        <v>20</v>
      </c>
      <c r="R24" s="13">
        <v>3</v>
      </c>
      <c r="S24" s="13">
        <v>34</v>
      </c>
      <c r="T24" s="13">
        <v>25</v>
      </c>
      <c r="U24" s="13">
        <v>10</v>
      </c>
      <c r="V24" s="13">
        <v>6</v>
      </c>
      <c r="W24" s="13">
        <v>32</v>
      </c>
      <c r="X24" s="13">
        <v>26</v>
      </c>
      <c r="Y24" s="13">
        <v>16</v>
      </c>
      <c r="Z24" s="13">
        <v>3</v>
      </c>
      <c r="AA24" s="13">
        <v>55</v>
      </c>
      <c r="AB24" s="13">
        <v>23</v>
      </c>
      <c r="AC24" s="13">
        <v>11</v>
      </c>
      <c r="AD24" s="13">
        <v>4</v>
      </c>
      <c r="AE24" s="13">
        <v>42</v>
      </c>
      <c r="AF24" s="13">
        <v>29</v>
      </c>
      <c r="AG24" s="13">
        <v>6</v>
      </c>
      <c r="AH24" s="13">
        <v>3</v>
      </c>
      <c r="AI24" s="13">
        <v>39</v>
      </c>
      <c r="AJ24" s="13">
        <v>40</v>
      </c>
      <c r="AK24" s="13">
        <v>15</v>
      </c>
      <c r="AL24" s="13">
        <v>3</v>
      </c>
      <c r="AM24" s="13">
        <v>41</v>
      </c>
      <c r="AN24" s="13">
        <v>34</v>
      </c>
      <c r="AO24" s="13">
        <v>13</v>
      </c>
      <c r="AP24" s="13">
        <v>9</v>
      </c>
      <c r="AQ24" s="13">
        <v>35</v>
      </c>
      <c r="AR24" s="13">
        <v>34</v>
      </c>
      <c r="AS24" s="13">
        <v>8</v>
      </c>
      <c r="AT24" s="13">
        <v>5</v>
      </c>
      <c r="AU24" s="13">
        <v>40</v>
      </c>
      <c r="AV24" s="13">
        <v>33</v>
      </c>
      <c r="AW24" s="13">
        <v>20</v>
      </c>
      <c r="AX24" s="14">
        <f t="shared" si="2"/>
        <v>1044</v>
      </c>
      <c r="AY24" s="15">
        <f t="shared" si="3"/>
        <v>51</v>
      </c>
      <c r="AZ24" s="15">
        <f t="shared" si="4"/>
        <v>477</v>
      </c>
      <c r="BA24" s="15">
        <f t="shared" si="5"/>
        <v>367</v>
      </c>
      <c r="BB24" s="15">
        <f t="shared" si="6"/>
        <v>149</v>
      </c>
      <c r="BC24" s="16">
        <f t="shared" si="7"/>
        <v>4.8850574712643681E-2</v>
      </c>
      <c r="BD24" s="16">
        <f t="shared" si="8"/>
        <v>0.45689655172413796</v>
      </c>
      <c r="BE24" s="16">
        <f t="shared" si="9"/>
        <v>0.35153256704980845</v>
      </c>
      <c r="BF24" s="16">
        <f t="shared" si="10"/>
        <v>0.14272030651340997</v>
      </c>
    </row>
    <row r="25" spans="1:58" ht="15.75" customHeight="1" x14ac:dyDescent="0.25">
      <c r="A25" s="12" t="s">
        <v>73</v>
      </c>
      <c r="B25" s="13">
        <v>0</v>
      </c>
      <c r="C25" s="13">
        <v>9</v>
      </c>
      <c r="D25" s="13">
        <v>9</v>
      </c>
      <c r="E25" s="13">
        <v>6</v>
      </c>
      <c r="F25" s="13">
        <v>1</v>
      </c>
      <c r="G25" s="13">
        <v>12</v>
      </c>
      <c r="H25" s="13">
        <v>12</v>
      </c>
      <c r="I25" s="13">
        <v>6</v>
      </c>
      <c r="J25" s="13">
        <v>3</v>
      </c>
      <c r="K25" s="13">
        <v>17</v>
      </c>
      <c r="L25" s="13">
        <v>12</v>
      </c>
      <c r="M25" s="13">
        <v>4</v>
      </c>
      <c r="N25" s="13">
        <v>2</v>
      </c>
      <c r="O25" s="13">
        <v>6</v>
      </c>
      <c r="P25" s="13">
        <v>12</v>
      </c>
      <c r="Q25" s="13">
        <v>5</v>
      </c>
      <c r="R25" s="13">
        <v>2</v>
      </c>
      <c r="S25" s="13">
        <v>8</v>
      </c>
      <c r="T25" s="13">
        <v>11</v>
      </c>
      <c r="U25" s="13">
        <v>7</v>
      </c>
      <c r="V25" s="13">
        <v>0</v>
      </c>
      <c r="W25" s="13">
        <v>14</v>
      </c>
      <c r="X25" s="13">
        <v>9</v>
      </c>
      <c r="Y25" s="13">
        <v>4</v>
      </c>
      <c r="Z25" s="13">
        <v>1</v>
      </c>
      <c r="AA25" s="13">
        <v>6</v>
      </c>
      <c r="AB25" s="13">
        <v>9</v>
      </c>
      <c r="AC25" s="13">
        <v>4</v>
      </c>
      <c r="AD25" s="13">
        <v>2</v>
      </c>
      <c r="AE25" s="13">
        <v>6</v>
      </c>
      <c r="AF25" s="13">
        <v>10</v>
      </c>
      <c r="AG25" s="13">
        <v>10</v>
      </c>
      <c r="AH25" s="13">
        <v>0</v>
      </c>
      <c r="AI25" s="13">
        <v>12</v>
      </c>
      <c r="AJ25" s="13">
        <v>9</v>
      </c>
      <c r="AK25" s="13">
        <v>6</v>
      </c>
      <c r="AL25" s="13">
        <v>0</v>
      </c>
      <c r="AM25" s="13">
        <v>11</v>
      </c>
      <c r="AN25" s="13">
        <v>13</v>
      </c>
      <c r="AO25" s="13">
        <v>6</v>
      </c>
      <c r="AP25" s="13">
        <v>2</v>
      </c>
      <c r="AQ25" s="13">
        <v>9</v>
      </c>
      <c r="AR25" s="13">
        <v>12</v>
      </c>
      <c r="AS25" s="13">
        <v>6</v>
      </c>
      <c r="AT25" s="13">
        <v>1</v>
      </c>
      <c r="AU25" s="13">
        <v>21</v>
      </c>
      <c r="AV25" s="13">
        <v>7</v>
      </c>
      <c r="AW25" s="13">
        <v>9</v>
      </c>
      <c r="AX25" s="14">
        <f t="shared" si="2"/>
        <v>343</v>
      </c>
      <c r="AY25" s="15">
        <f t="shared" si="3"/>
        <v>14</v>
      </c>
      <c r="AZ25" s="15">
        <f t="shared" si="4"/>
        <v>131</v>
      </c>
      <c r="BA25" s="15">
        <f t="shared" si="5"/>
        <v>125</v>
      </c>
      <c r="BB25" s="15">
        <f t="shared" si="6"/>
        <v>73</v>
      </c>
      <c r="BC25" s="16">
        <f t="shared" si="7"/>
        <v>4.0816326530612242E-2</v>
      </c>
      <c r="BD25" s="16">
        <f t="shared" si="8"/>
        <v>0.38192419825072887</v>
      </c>
      <c r="BE25" s="16">
        <f t="shared" si="9"/>
        <v>0.36443148688046645</v>
      </c>
      <c r="BF25" s="16">
        <f t="shared" si="10"/>
        <v>0.21282798833819241</v>
      </c>
    </row>
    <row r="26" spans="1:58" ht="15.75" customHeight="1" x14ac:dyDescent="0.25">
      <c r="A26" s="12" t="s">
        <v>74</v>
      </c>
      <c r="B26" s="13">
        <v>3</v>
      </c>
      <c r="C26" s="13">
        <v>18</v>
      </c>
      <c r="D26" s="13">
        <v>22</v>
      </c>
      <c r="E26" s="13">
        <v>8</v>
      </c>
      <c r="F26" s="13">
        <v>4</v>
      </c>
      <c r="G26" s="13">
        <v>29</v>
      </c>
      <c r="H26" s="13">
        <v>22</v>
      </c>
      <c r="I26" s="13">
        <v>7</v>
      </c>
      <c r="J26" s="13">
        <v>4</v>
      </c>
      <c r="K26" s="13">
        <v>21</v>
      </c>
      <c r="L26" s="13">
        <v>28</v>
      </c>
      <c r="M26" s="13">
        <v>4</v>
      </c>
      <c r="N26" s="13">
        <v>0</v>
      </c>
      <c r="O26" s="13">
        <v>22</v>
      </c>
      <c r="P26" s="13">
        <v>25</v>
      </c>
      <c r="Q26" s="13">
        <v>7</v>
      </c>
      <c r="R26" s="13">
        <v>2</v>
      </c>
      <c r="S26" s="13">
        <v>14</v>
      </c>
      <c r="T26" s="13">
        <v>21</v>
      </c>
      <c r="U26" s="13">
        <v>5</v>
      </c>
      <c r="V26" s="13">
        <v>2</v>
      </c>
      <c r="W26" s="13">
        <v>17</v>
      </c>
      <c r="X26" s="13">
        <v>23</v>
      </c>
      <c r="Y26" s="13">
        <v>14</v>
      </c>
      <c r="Z26" s="13">
        <v>2</v>
      </c>
      <c r="AA26" s="13">
        <v>16</v>
      </c>
      <c r="AB26" s="13">
        <v>28</v>
      </c>
      <c r="AC26" s="13">
        <v>9</v>
      </c>
      <c r="AD26" s="13">
        <v>3</v>
      </c>
      <c r="AE26" s="13">
        <v>19</v>
      </c>
      <c r="AF26" s="13">
        <v>22</v>
      </c>
      <c r="AG26" s="13">
        <v>7</v>
      </c>
      <c r="AH26" s="13">
        <v>0</v>
      </c>
      <c r="AI26" s="13">
        <v>22</v>
      </c>
      <c r="AJ26" s="13">
        <v>18</v>
      </c>
      <c r="AK26" s="13">
        <v>10</v>
      </c>
      <c r="AL26" s="13">
        <v>1</v>
      </c>
      <c r="AM26" s="13">
        <v>18</v>
      </c>
      <c r="AN26" s="13">
        <v>19</v>
      </c>
      <c r="AO26" s="13">
        <v>10</v>
      </c>
      <c r="AP26" s="13">
        <v>4</v>
      </c>
      <c r="AQ26" s="13">
        <v>26</v>
      </c>
      <c r="AR26" s="13">
        <v>17</v>
      </c>
      <c r="AS26" s="13">
        <v>6</v>
      </c>
      <c r="AT26" s="13">
        <v>2</v>
      </c>
      <c r="AU26" s="13">
        <v>27</v>
      </c>
      <c r="AV26" s="13">
        <v>25</v>
      </c>
      <c r="AW26" s="13">
        <v>12</v>
      </c>
      <c r="AX26" s="14">
        <f t="shared" si="2"/>
        <v>645</v>
      </c>
      <c r="AY26" s="15">
        <f t="shared" si="3"/>
        <v>27</v>
      </c>
      <c r="AZ26" s="15">
        <f t="shared" si="4"/>
        <v>249</v>
      </c>
      <c r="BA26" s="15">
        <f t="shared" si="5"/>
        <v>270</v>
      </c>
      <c r="BB26" s="15">
        <f t="shared" si="6"/>
        <v>99</v>
      </c>
      <c r="BC26" s="16">
        <f t="shared" si="7"/>
        <v>4.1860465116279069E-2</v>
      </c>
      <c r="BD26" s="16">
        <f t="shared" si="8"/>
        <v>0.38604651162790699</v>
      </c>
      <c r="BE26" s="16">
        <f t="shared" si="9"/>
        <v>0.41860465116279072</v>
      </c>
      <c r="BF26" s="16">
        <f t="shared" si="10"/>
        <v>0.15348837209302327</v>
      </c>
    </row>
    <row r="27" spans="1:58" ht="15.75" customHeight="1" x14ac:dyDescent="0.25">
      <c r="A27" s="12" t="s">
        <v>75</v>
      </c>
      <c r="B27" s="13">
        <v>2</v>
      </c>
      <c r="C27" s="13">
        <v>10</v>
      </c>
      <c r="D27" s="13">
        <v>3</v>
      </c>
      <c r="E27" s="13">
        <v>4</v>
      </c>
      <c r="F27" s="13">
        <v>2</v>
      </c>
      <c r="G27" s="13">
        <v>6</v>
      </c>
      <c r="H27" s="13">
        <v>4</v>
      </c>
      <c r="I27" s="13">
        <v>3</v>
      </c>
      <c r="J27" s="13">
        <v>4</v>
      </c>
      <c r="K27" s="13">
        <v>6</v>
      </c>
      <c r="L27" s="13">
        <v>4</v>
      </c>
      <c r="M27" s="13">
        <v>4</v>
      </c>
      <c r="N27" s="13">
        <v>0</v>
      </c>
      <c r="O27" s="13">
        <v>5</v>
      </c>
      <c r="P27" s="13">
        <v>4</v>
      </c>
      <c r="Q27" s="13">
        <v>3</v>
      </c>
      <c r="R27" s="13">
        <v>3</v>
      </c>
      <c r="S27" s="13">
        <v>5</v>
      </c>
      <c r="T27" s="13">
        <v>6</v>
      </c>
      <c r="U27" s="13">
        <v>1</v>
      </c>
      <c r="V27" s="13">
        <v>1</v>
      </c>
      <c r="W27" s="13">
        <v>4</v>
      </c>
      <c r="X27" s="13">
        <v>3</v>
      </c>
      <c r="Y27" s="13">
        <v>2</v>
      </c>
      <c r="Z27" s="13">
        <v>0</v>
      </c>
      <c r="AA27" s="13">
        <v>5</v>
      </c>
      <c r="AB27" s="13">
        <v>3</v>
      </c>
      <c r="AC27" s="13">
        <v>2</v>
      </c>
      <c r="AD27" s="13">
        <v>1</v>
      </c>
      <c r="AE27" s="13">
        <v>1</v>
      </c>
      <c r="AF27" s="13">
        <v>7</v>
      </c>
      <c r="AG27" s="13">
        <v>3</v>
      </c>
      <c r="AH27" s="13">
        <v>0</v>
      </c>
      <c r="AI27" s="13">
        <v>9</v>
      </c>
      <c r="AJ27" s="13">
        <v>5</v>
      </c>
      <c r="AK27" s="13">
        <v>2</v>
      </c>
      <c r="AL27" s="13">
        <v>1</v>
      </c>
      <c r="AM27" s="13">
        <v>5</v>
      </c>
      <c r="AN27" s="13">
        <v>6</v>
      </c>
      <c r="AO27" s="13">
        <v>5</v>
      </c>
      <c r="AP27" s="13">
        <v>1</v>
      </c>
      <c r="AQ27" s="13">
        <v>8</v>
      </c>
      <c r="AR27" s="13">
        <v>5</v>
      </c>
      <c r="AS27" s="13">
        <v>4</v>
      </c>
      <c r="AT27" s="13">
        <v>4</v>
      </c>
      <c r="AU27" s="13">
        <v>12</v>
      </c>
      <c r="AV27" s="13">
        <v>4</v>
      </c>
      <c r="AW27" s="13">
        <v>6</v>
      </c>
      <c r="AX27" s="14">
        <f t="shared" si="2"/>
        <v>188</v>
      </c>
      <c r="AY27" s="15">
        <f t="shared" si="3"/>
        <v>19</v>
      </c>
      <c r="AZ27" s="15">
        <f t="shared" si="4"/>
        <v>76</v>
      </c>
      <c r="BA27" s="15">
        <f t="shared" si="5"/>
        <v>54</v>
      </c>
      <c r="BB27" s="15">
        <f t="shared" si="6"/>
        <v>39</v>
      </c>
      <c r="BC27" s="16">
        <f t="shared" si="7"/>
        <v>0.10106382978723404</v>
      </c>
      <c r="BD27" s="16">
        <f t="shared" si="8"/>
        <v>0.40425531914893614</v>
      </c>
      <c r="BE27" s="16">
        <f t="shared" si="9"/>
        <v>0.28723404255319152</v>
      </c>
      <c r="BF27" s="16">
        <f t="shared" si="10"/>
        <v>0.20744680851063829</v>
      </c>
    </row>
    <row r="28" spans="1:58" ht="15.75" customHeight="1" x14ac:dyDescent="0.25">
      <c r="A28" s="12" t="s">
        <v>76</v>
      </c>
      <c r="B28" s="13">
        <v>3</v>
      </c>
      <c r="C28" s="13">
        <v>3</v>
      </c>
      <c r="D28" s="13">
        <v>0</v>
      </c>
      <c r="E28" s="13">
        <v>5</v>
      </c>
      <c r="F28" s="13">
        <v>1</v>
      </c>
      <c r="G28" s="13">
        <v>0</v>
      </c>
      <c r="H28" s="13">
        <v>1</v>
      </c>
      <c r="I28" s="13">
        <v>6</v>
      </c>
      <c r="J28" s="13">
        <v>2</v>
      </c>
      <c r="K28" s="13">
        <v>4</v>
      </c>
      <c r="L28" s="13">
        <v>3</v>
      </c>
      <c r="M28" s="13">
        <v>5</v>
      </c>
      <c r="N28" s="13">
        <v>0</v>
      </c>
      <c r="O28" s="13">
        <v>3</v>
      </c>
      <c r="P28" s="13">
        <v>1</v>
      </c>
      <c r="Q28" s="13">
        <v>4</v>
      </c>
      <c r="R28" s="13">
        <v>4</v>
      </c>
      <c r="S28" s="13">
        <v>7</v>
      </c>
      <c r="T28" s="13">
        <v>1</v>
      </c>
      <c r="U28" s="13">
        <v>3</v>
      </c>
      <c r="V28" s="13">
        <v>0</v>
      </c>
      <c r="W28" s="13">
        <v>0</v>
      </c>
      <c r="X28" s="13">
        <v>0</v>
      </c>
      <c r="Y28" s="13">
        <v>4</v>
      </c>
      <c r="Z28" s="13">
        <v>2</v>
      </c>
      <c r="AA28" s="13">
        <v>3</v>
      </c>
      <c r="AB28" s="13">
        <v>1</v>
      </c>
      <c r="AC28" s="13">
        <v>4</v>
      </c>
      <c r="AD28" s="13">
        <v>2</v>
      </c>
      <c r="AE28" s="13">
        <v>4</v>
      </c>
      <c r="AF28" s="13">
        <v>2</v>
      </c>
      <c r="AG28" s="13">
        <v>2</v>
      </c>
      <c r="AH28" s="13">
        <v>0</v>
      </c>
      <c r="AI28" s="13">
        <v>5</v>
      </c>
      <c r="AJ28" s="13">
        <v>0</v>
      </c>
      <c r="AK28" s="13">
        <v>8</v>
      </c>
      <c r="AL28" s="13">
        <v>2</v>
      </c>
      <c r="AM28" s="13">
        <v>4</v>
      </c>
      <c r="AN28" s="13">
        <v>0</v>
      </c>
      <c r="AO28" s="13">
        <v>9</v>
      </c>
      <c r="AP28" s="13">
        <v>1</v>
      </c>
      <c r="AQ28" s="13">
        <v>3</v>
      </c>
      <c r="AR28" s="13">
        <v>3</v>
      </c>
      <c r="AS28" s="13">
        <v>4</v>
      </c>
      <c r="AT28" s="13">
        <v>1</v>
      </c>
      <c r="AU28" s="13">
        <v>2</v>
      </c>
      <c r="AV28" s="13">
        <v>2</v>
      </c>
      <c r="AW28" s="13">
        <v>5</v>
      </c>
      <c r="AX28" s="14">
        <f t="shared" si="2"/>
        <v>129</v>
      </c>
      <c r="AY28" s="15">
        <f t="shared" si="3"/>
        <v>18</v>
      </c>
      <c r="AZ28" s="15">
        <f t="shared" si="4"/>
        <v>38</v>
      </c>
      <c r="BA28" s="15">
        <f t="shared" si="5"/>
        <v>14</v>
      </c>
      <c r="BB28" s="15">
        <f t="shared" si="6"/>
        <v>59</v>
      </c>
      <c r="BC28" s="16">
        <f t="shared" si="7"/>
        <v>0.13953488372093023</v>
      </c>
      <c r="BD28" s="16">
        <f t="shared" si="8"/>
        <v>0.29457364341085274</v>
      </c>
      <c r="BE28" s="16">
        <f t="shared" si="9"/>
        <v>0.10852713178294573</v>
      </c>
      <c r="BF28" s="16">
        <f t="shared" si="10"/>
        <v>0.4573643410852713</v>
      </c>
    </row>
    <row r="29" spans="1:58" ht="15.75" customHeight="1" x14ac:dyDescent="0.25">
      <c r="A29" s="12" t="s">
        <v>77</v>
      </c>
      <c r="B29" s="13">
        <v>3</v>
      </c>
      <c r="C29" s="13">
        <v>9</v>
      </c>
      <c r="D29" s="13">
        <v>0</v>
      </c>
      <c r="E29" s="13">
        <v>7</v>
      </c>
      <c r="F29" s="13">
        <v>0</v>
      </c>
      <c r="G29" s="13">
        <v>7</v>
      </c>
      <c r="H29" s="13">
        <v>0</v>
      </c>
      <c r="I29" s="13">
        <v>5</v>
      </c>
      <c r="J29" s="13">
        <v>3</v>
      </c>
      <c r="K29" s="13">
        <v>12</v>
      </c>
      <c r="L29" s="13">
        <v>0</v>
      </c>
      <c r="M29" s="13">
        <v>7</v>
      </c>
      <c r="N29" s="13">
        <v>2</v>
      </c>
      <c r="O29" s="13">
        <v>6</v>
      </c>
      <c r="P29" s="13">
        <v>0</v>
      </c>
      <c r="Q29" s="13">
        <v>5</v>
      </c>
      <c r="R29" s="13">
        <v>1</v>
      </c>
      <c r="S29" s="13">
        <v>11</v>
      </c>
      <c r="T29" s="13">
        <v>0</v>
      </c>
      <c r="U29" s="13">
        <v>9</v>
      </c>
      <c r="V29" s="13">
        <v>1</v>
      </c>
      <c r="W29" s="13">
        <v>15</v>
      </c>
      <c r="X29" s="13">
        <v>0</v>
      </c>
      <c r="Y29" s="13">
        <v>6</v>
      </c>
      <c r="Z29" s="13">
        <v>1</v>
      </c>
      <c r="AA29" s="13">
        <v>13</v>
      </c>
      <c r="AB29" s="13">
        <v>0</v>
      </c>
      <c r="AC29" s="13">
        <v>5</v>
      </c>
      <c r="AD29" s="13">
        <v>2</v>
      </c>
      <c r="AE29" s="13">
        <v>7</v>
      </c>
      <c r="AF29" s="13">
        <v>0</v>
      </c>
      <c r="AG29" s="13">
        <v>5</v>
      </c>
      <c r="AH29" s="13">
        <v>1</v>
      </c>
      <c r="AI29" s="13">
        <v>11</v>
      </c>
      <c r="AJ29" s="13">
        <v>0</v>
      </c>
      <c r="AK29" s="13">
        <v>4</v>
      </c>
      <c r="AL29" s="13">
        <v>0</v>
      </c>
      <c r="AM29" s="13">
        <v>14</v>
      </c>
      <c r="AN29" s="13">
        <v>0</v>
      </c>
      <c r="AO29" s="13">
        <v>3</v>
      </c>
      <c r="AP29" s="13">
        <v>3</v>
      </c>
      <c r="AQ29" s="13">
        <v>20</v>
      </c>
      <c r="AR29" s="13">
        <v>0</v>
      </c>
      <c r="AS29" s="13">
        <v>6</v>
      </c>
      <c r="AT29" s="13">
        <v>1</v>
      </c>
      <c r="AU29" s="13">
        <v>16</v>
      </c>
      <c r="AV29" s="13">
        <v>0</v>
      </c>
      <c r="AW29" s="13">
        <v>7</v>
      </c>
      <c r="AX29" s="14">
        <f t="shared" si="2"/>
        <v>228</v>
      </c>
      <c r="AY29" s="15">
        <f t="shared" si="3"/>
        <v>18</v>
      </c>
      <c r="AZ29" s="15">
        <f t="shared" si="4"/>
        <v>141</v>
      </c>
      <c r="BA29" s="15">
        <f t="shared" si="5"/>
        <v>0</v>
      </c>
      <c r="BB29" s="15">
        <f t="shared" si="6"/>
        <v>69</v>
      </c>
      <c r="BC29" s="16">
        <f t="shared" si="7"/>
        <v>7.8947368421052627E-2</v>
      </c>
      <c r="BD29" s="16">
        <f t="shared" si="8"/>
        <v>0.61842105263157898</v>
      </c>
      <c r="BE29" s="16">
        <f t="shared" si="9"/>
        <v>0</v>
      </c>
      <c r="BF29" s="16">
        <f t="shared" si="10"/>
        <v>0.30263157894736842</v>
      </c>
    </row>
    <row r="30" spans="1:58" ht="15.75" customHeight="1" x14ac:dyDescent="0.25">
      <c r="A30" s="12" t="s">
        <v>78</v>
      </c>
      <c r="B30" s="13">
        <v>3</v>
      </c>
      <c r="C30" s="13">
        <v>29</v>
      </c>
      <c r="D30" s="13">
        <v>17</v>
      </c>
      <c r="E30" s="13">
        <v>10</v>
      </c>
      <c r="F30" s="13">
        <v>8</v>
      </c>
      <c r="G30" s="13">
        <v>24</v>
      </c>
      <c r="H30" s="13">
        <v>24</v>
      </c>
      <c r="I30" s="13">
        <v>20</v>
      </c>
      <c r="J30" s="13">
        <v>5</v>
      </c>
      <c r="K30" s="13">
        <v>19</v>
      </c>
      <c r="L30" s="13">
        <v>13</v>
      </c>
      <c r="M30" s="13">
        <v>9</v>
      </c>
      <c r="N30" s="13">
        <v>5</v>
      </c>
      <c r="O30" s="13">
        <v>22</v>
      </c>
      <c r="P30" s="13">
        <v>15</v>
      </c>
      <c r="Q30" s="13">
        <v>17</v>
      </c>
      <c r="R30" s="13">
        <v>0</v>
      </c>
      <c r="S30" s="13">
        <v>17</v>
      </c>
      <c r="T30" s="13">
        <v>25</v>
      </c>
      <c r="U30" s="13">
        <v>4</v>
      </c>
      <c r="V30" s="13">
        <v>4</v>
      </c>
      <c r="W30" s="13">
        <v>26</v>
      </c>
      <c r="X30" s="13">
        <v>8</v>
      </c>
      <c r="Y30" s="13">
        <v>8</v>
      </c>
      <c r="Z30" s="13">
        <v>4</v>
      </c>
      <c r="AA30" s="13">
        <v>26</v>
      </c>
      <c r="AB30" s="13">
        <v>12</v>
      </c>
      <c r="AC30" s="13">
        <v>7</v>
      </c>
      <c r="AD30" s="13">
        <v>6</v>
      </c>
      <c r="AE30" s="13">
        <v>28</v>
      </c>
      <c r="AF30" s="13">
        <v>27</v>
      </c>
      <c r="AG30" s="13">
        <v>6</v>
      </c>
      <c r="AH30" s="13">
        <v>0</v>
      </c>
      <c r="AI30" s="13">
        <v>27</v>
      </c>
      <c r="AJ30" s="13">
        <v>32</v>
      </c>
      <c r="AK30" s="13">
        <v>8</v>
      </c>
      <c r="AL30" s="13">
        <v>2</v>
      </c>
      <c r="AM30" s="13">
        <v>26</v>
      </c>
      <c r="AN30" s="13">
        <v>13</v>
      </c>
      <c r="AO30" s="13">
        <v>11</v>
      </c>
      <c r="AP30" s="13">
        <v>4</v>
      </c>
      <c r="AQ30" s="13">
        <v>16</v>
      </c>
      <c r="AR30" s="13">
        <v>17</v>
      </c>
      <c r="AS30" s="13">
        <v>13</v>
      </c>
      <c r="AT30" s="13">
        <v>7</v>
      </c>
      <c r="AU30" s="13">
        <v>25</v>
      </c>
      <c r="AV30" s="13">
        <v>25</v>
      </c>
      <c r="AW30" s="13">
        <v>11</v>
      </c>
      <c r="AX30" s="14">
        <f t="shared" si="2"/>
        <v>685</v>
      </c>
      <c r="AY30" s="15">
        <f t="shared" si="3"/>
        <v>48</v>
      </c>
      <c r="AZ30" s="15">
        <f t="shared" si="4"/>
        <v>285</v>
      </c>
      <c r="BA30" s="15">
        <f t="shared" si="5"/>
        <v>228</v>
      </c>
      <c r="BB30" s="15">
        <f t="shared" si="6"/>
        <v>124</v>
      </c>
      <c r="BC30" s="16">
        <f t="shared" si="7"/>
        <v>7.0072992700729933E-2</v>
      </c>
      <c r="BD30" s="16">
        <f t="shared" si="8"/>
        <v>0.41605839416058393</v>
      </c>
      <c r="BE30" s="16">
        <f t="shared" si="9"/>
        <v>0.33284671532846716</v>
      </c>
      <c r="BF30" s="16">
        <f t="shared" si="10"/>
        <v>0.18102189781021899</v>
      </c>
    </row>
    <row r="31" spans="1:58" ht="15.75" customHeight="1" x14ac:dyDescent="0.25">
      <c r="A31" s="12" t="s">
        <v>79</v>
      </c>
      <c r="B31" s="13">
        <v>3</v>
      </c>
      <c r="C31" s="13">
        <v>24</v>
      </c>
      <c r="D31" s="13">
        <v>54</v>
      </c>
      <c r="E31" s="13">
        <v>7</v>
      </c>
      <c r="F31" s="13">
        <v>1</v>
      </c>
      <c r="G31" s="13">
        <v>31</v>
      </c>
      <c r="H31" s="13">
        <v>39</v>
      </c>
      <c r="I31" s="13">
        <v>7</v>
      </c>
      <c r="J31" s="13">
        <v>5</v>
      </c>
      <c r="K31" s="13">
        <v>28</v>
      </c>
      <c r="L31" s="13">
        <v>61</v>
      </c>
      <c r="M31" s="13">
        <v>9</v>
      </c>
      <c r="N31" s="13">
        <v>1</v>
      </c>
      <c r="O31" s="13">
        <v>20</v>
      </c>
      <c r="P31" s="13">
        <v>51</v>
      </c>
      <c r="Q31" s="13">
        <v>6</v>
      </c>
      <c r="R31" s="13">
        <v>5</v>
      </c>
      <c r="S31" s="13">
        <v>28</v>
      </c>
      <c r="T31" s="13">
        <v>51</v>
      </c>
      <c r="U31" s="13">
        <v>10</v>
      </c>
      <c r="V31" s="13">
        <v>2</v>
      </c>
      <c r="W31" s="13">
        <v>20</v>
      </c>
      <c r="X31" s="13">
        <v>65</v>
      </c>
      <c r="Y31" s="13">
        <v>7</v>
      </c>
      <c r="Z31" s="13">
        <v>0</v>
      </c>
      <c r="AA31" s="13">
        <v>33</v>
      </c>
      <c r="AB31" s="13">
        <v>50</v>
      </c>
      <c r="AC31" s="13">
        <v>8</v>
      </c>
      <c r="AD31" s="13">
        <v>5</v>
      </c>
      <c r="AE31" s="13">
        <v>21</v>
      </c>
      <c r="AF31" s="13">
        <v>69</v>
      </c>
      <c r="AG31" s="13">
        <v>8</v>
      </c>
      <c r="AH31" s="13">
        <v>2</v>
      </c>
      <c r="AI31" s="13">
        <v>28</v>
      </c>
      <c r="AJ31" s="13">
        <v>68</v>
      </c>
      <c r="AK31" s="13">
        <v>8</v>
      </c>
      <c r="AL31" s="13">
        <v>1</v>
      </c>
      <c r="AM31" s="13">
        <v>31</v>
      </c>
      <c r="AN31" s="13">
        <v>65</v>
      </c>
      <c r="AO31" s="13">
        <v>9</v>
      </c>
      <c r="AP31" s="13">
        <v>3</v>
      </c>
      <c r="AQ31" s="13">
        <v>33</v>
      </c>
      <c r="AR31" s="13">
        <v>66</v>
      </c>
      <c r="AS31" s="13">
        <v>4</v>
      </c>
      <c r="AT31" s="13">
        <v>7</v>
      </c>
      <c r="AU31" s="13">
        <v>16</v>
      </c>
      <c r="AV31" s="13">
        <v>52</v>
      </c>
      <c r="AW31" s="13">
        <v>7</v>
      </c>
      <c r="AX31" s="14">
        <f t="shared" si="2"/>
        <v>1129</v>
      </c>
      <c r="AY31" s="15">
        <f t="shared" si="3"/>
        <v>35</v>
      </c>
      <c r="AZ31" s="15">
        <f t="shared" si="4"/>
        <v>313</v>
      </c>
      <c r="BA31" s="15">
        <f t="shared" si="5"/>
        <v>691</v>
      </c>
      <c r="BB31" s="15">
        <f t="shared" si="6"/>
        <v>90</v>
      </c>
      <c r="BC31" s="16">
        <f t="shared" si="7"/>
        <v>3.100088573959256E-2</v>
      </c>
      <c r="BD31" s="16">
        <f t="shared" si="8"/>
        <v>0.27723649247121346</v>
      </c>
      <c r="BE31" s="16">
        <f t="shared" si="9"/>
        <v>0.6120460584588131</v>
      </c>
      <c r="BF31" s="16">
        <f t="shared" si="10"/>
        <v>7.9716563330380866E-2</v>
      </c>
    </row>
    <row r="32" spans="1:58" ht="15.75" customHeight="1" x14ac:dyDescent="0.25">
      <c r="A32" s="12" t="s">
        <v>80</v>
      </c>
      <c r="B32" s="13">
        <v>4</v>
      </c>
      <c r="C32" s="13">
        <v>7</v>
      </c>
      <c r="D32" s="13">
        <v>2</v>
      </c>
      <c r="E32" s="13">
        <v>8</v>
      </c>
      <c r="F32" s="13">
        <v>1</v>
      </c>
      <c r="G32" s="13">
        <v>10</v>
      </c>
      <c r="H32" s="13">
        <v>1</v>
      </c>
      <c r="I32" s="13">
        <v>5</v>
      </c>
      <c r="J32" s="13">
        <v>0</v>
      </c>
      <c r="K32" s="13">
        <v>7</v>
      </c>
      <c r="L32" s="13">
        <v>4</v>
      </c>
      <c r="M32" s="13">
        <v>6</v>
      </c>
      <c r="N32" s="13">
        <v>4</v>
      </c>
      <c r="O32" s="13">
        <v>8</v>
      </c>
      <c r="P32" s="13">
        <v>2</v>
      </c>
      <c r="Q32" s="13">
        <v>3</v>
      </c>
      <c r="R32" s="13">
        <v>0</v>
      </c>
      <c r="S32" s="13">
        <v>5</v>
      </c>
      <c r="T32" s="13">
        <v>5</v>
      </c>
      <c r="U32" s="13">
        <v>4</v>
      </c>
      <c r="V32" s="13">
        <v>2</v>
      </c>
      <c r="W32" s="13">
        <v>6</v>
      </c>
      <c r="X32" s="13">
        <v>0</v>
      </c>
      <c r="Y32" s="13">
        <v>2</v>
      </c>
      <c r="Z32" s="13">
        <v>1</v>
      </c>
      <c r="AA32" s="13">
        <v>7</v>
      </c>
      <c r="AB32" s="13">
        <v>1</v>
      </c>
      <c r="AC32" s="13">
        <v>4</v>
      </c>
      <c r="AD32" s="13">
        <v>1</v>
      </c>
      <c r="AE32" s="13">
        <v>5</v>
      </c>
      <c r="AF32" s="13">
        <v>3</v>
      </c>
      <c r="AG32" s="13">
        <v>2</v>
      </c>
      <c r="AH32" s="13">
        <v>1</v>
      </c>
      <c r="AI32" s="13">
        <v>10</v>
      </c>
      <c r="AJ32" s="13">
        <v>1</v>
      </c>
      <c r="AK32" s="13">
        <v>4</v>
      </c>
      <c r="AL32" s="13">
        <v>0</v>
      </c>
      <c r="AM32" s="13">
        <v>7</v>
      </c>
      <c r="AN32" s="13">
        <v>0</v>
      </c>
      <c r="AO32" s="13">
        <v>5</v>
      </c>
      <c r="AP32" s="13">
        <v>4</v>
      </c>
      <c r="AQ32" s="13">
        <v>4</v>
      </c>
      <c r="AR32" s="13">
        <v>0</v>
      </c>
      <c r="AS32" s="13">
        <v>3</v>
      </c>
      <c r="AT32" s="13">
        <v>4</v>
      </c>
      <c r="AU32" s="13">
        <v>9</v>
      </c>
      <c r="AV32" s="13">
        <v>5</v>
      </c>
      <c r="AW32" s="13">
        <v>2</v>
      </c>
      <c r="AX32" s="14">
        <f t="shared" si="2"/>
        <v>179</v>
      </c>
      <c r="AY32" s="15">
        <f t="shared" si="3"/>
        <v>22</v>
      </c>
      <c r="AZ32" s="15">
        <f t="shared" si="4"/>
        <v>85</v>
      </c>
      <c r="BA32" s="15">
        <f t="shared" si="5"/>
        <v>24</v>
      </c>
      <c r="BB32" s="15">
        <f t="shared" si="6"/>
        <v>48</v>
      </c>
      <c r="BC32" s="16">
        <f t="shared" si="7"/>
        <v>0.12290502793296089</v>
      </c>
      <c r="BD32" s="16">
        <f t="shared" si="8"/>
        <v>0.47486033519553073</v>
      </c>
      <c r="BE32" s="16">
        <f t="shared" si="9"/>
        <v>0.13407821229050279</v>
      </c>
      <c r="BF32" s="16">
        <f t="shared" si="10"/>
        <v>0.26815642458100558</v>
      </c>
    </row>
    <row r="33" spans="1:58" ht="15.75" customHeight="1" x14ac:dyDescent="0.25">
      <c r="A33" s="12" t="s">
        <v>81</v>
      </c>
      <c r="B33" s="13">
        <v>0</v>
      </c>
      <c r="C33" s="13">
        <v>0</v>
      </c>
      <c r="D33" s="13">
        <v>1</v>
      </c>
      <c r="E33" s="13">
        <v>0</v>
      </c>
      <c r="F33" s="13">
        <v>0</v>
      </c>
      <c r="G33" s="13">
        <v>2</v>
      </c>
      <c r="H33" s="13">
        <v>1</v>
      </c>
      <c r="I33" s="13">
        <v>0</v>
      </c>
      <c r="J33" s="13">
        <v>1</v>
      </c>
      <c r="K33" s="13">
        <v>0</v>
      </c>
      <c r="L33" s="13">
        <v>1</v>
      </c>
      <c r="M33" s="13">
        <v>0</v>
      </c>
      <c r="N33" s="13">
        <v>0</v>
      </c>
      <c r="O33" s="13">
        <v>1</v>
      </c>
      <c r="P33" s="13">
        <v>1</v>
      </c>
      <c r="Q33" s="13">
        <v>0</v>
      </c>
      <c r="R33" s="13">
        <v>0</v>
      </c>
      <c r="S33" s="13">
        <v>0</v>
      </c>
      <c r="T33" s="13">
        <v>1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1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1</v>
      </c>
      <c r="AH33" s="13">
        <v>0</v>
      </c>
      <c r="AI33" s="13">
        <v>1</v>
      </c>
      <c r="AJ33" s="13">
        <v>1</v>
      </c>
      <c r="AK33" s="13">
        <v>0</v>
      </c>
      <c r="AL33" s="13">
        <v>0</v>
      </c>
      <c r="AM33" s="13">
        <v>2</v>
      </c>
      <c r="AN33" s="13">
        <v>1</v>
      </c>
      <c r="AO33" s="13">
        <v>0</v>
      </c>
      <c r="AP33" s="13">
        <v>0</v>
      </c>
      <c r="AQ33" s="13">
        <v>2</v>
      </c>
      <c r="AR33" s="13">
        <v>1</v>
      </c>
      <c r="AS33" s="13">
        <v>0</v>
      </c>
      <c r="AT33" s="13">
        <v>0</v>
      </c>
      <c r="AU33" s="13">
        <v>4</v>
      </c>
      <c r="AV33" s="13">
        <v>1</v>
      </c>
      <c r="AW33" s="13">
        <v>0</v>
      </c>
      <c r="AX33" s="14">
        <f t="shared" si="2"/>
        <v>24</v>
      </c>
      <c r="AY33" s="15">
        <f t="shared" si="3"/>
        <v>1</v>
      </c>
      <c r="AZ33" s="15">
        <f t="shared" si="4"/>
        <v>13</v>
      </c>
      <c r="BA33" s="15">
        <f t="shared" si="5"/>
        <v>9</v>
      </c>
      <c r="BB33" s="15">
        <f t="shared" si="6"/>
        <v>1</v>
      </c>
      <c r="BC33" s="16">
        <f t="shared" si="7"/>
        <v>4.1666666666666664E-2</v>
      </c>
      <c r="BD33" s="16">
        <f t="shared" si="8"/>
        <v>0.54166666666666663</v>
      </c>
      <c r="BE33" s="16">
        <f t="shared" si="9"/>
        <v>0.375</v>
      </c>
      <c r="BF33" s="16">
        <f t="shared" si="10"/>
        <v>4.1666666666666664E-2</v>
      </c>
    </row>
    <row r="34" spans="1:58" ht="15.75" customHeight="1" x14ac:dyDescent="0.25">
      <c r="A34" s="12" t="s">
        <v>82</v>
      </c>
      <c r="B34" s="13">
        <v>3</v>
      </c>
      <c r="C34" s="13">
        <v>2</v>
      </c>
      <c r="D34" s="13">
        <v>0</v>
      </c>
      <c r="E34" s="13">
        <v>4</v>
      </c>
      <c r="F34" s="13">
        <v>0</v>
      </c>
      <c r="G34" s="13">
        <v>0</v>
      </c>
      <c r="H34" s="13">
        <v>1</v>
      </c>
      <c r="I34" s="13">
        <v>2</v>
      </c>
      <c r="J34" s="13">
        <v>1</v>
      </c>
      <c r="K34" s="13">
        <v>3</v>
      </c>
      <c r="L34" s="13">
        <v>0</v>
      </c>
      <c r="M34" s="13">
        <v>1</v>
      </c>
      <c r="N34" s="13">
        <v>0</v>
      </c>
      <c r="O34" s="13">
        <v>3</v>
      </c>
      <c r="P34" s="13">
        <v>3</v>
      </c>
      <c r="Q34" s="13">
        <v>5</v>
      </c>
      <c r="R34" s="13">
        <v>1</v>
      </c>
      <c r="S34" s="13">
        <v>5</v>
      </c>
      <c r="T34" s="13">
        <v>3</v>
      </c>
      <c r="U34" s="13">
        <v>1</v>
      </c>
      <c r="V34" s="13">
        <v>0</v>
      </c>
      <c r="W34" s="13">
        <v>2</v>
      </c>
      <c r="X34" s="13">
        <v>0</v>
      </c>
      <c r="Y34" s="13">
        <v>4</v>
      </c>
      <c r="Z34" s="13">
        <v>2</v>
      </c>
      <c r="AA34" s="13">
        <v>5</v>
      </c>
      <c r="AB34" s="13">
        <v>0</v>
      </c>
      <c r="AC34" s="13">
        <v>7</v>
      </c>
      <c r="AD34" s="13">
        <v>2</v>
      </c>
      <c r="AE34" s="13">
        <v>0</v>
      </c>
      <c r="AF34" s="13">
        <v>2</v>
      </c>
      <c r="AG34" s="13">
        <v>4</v>
      </c>
      <c r="AH34" s="13">
        <v>0</v>
      </c>
      <c r="AI34" s="13">
        <v>3</v>
      </c>
      <c r="AJ34" s="13">
        <v>0</v>
      </c>
      <c r="AK34" s="13">
        <v>4</v>
      </c>
      <c r="AL34" s="13">
        <v>2</v>
      </c>
      <c r="AM34" s="13">
        <v>4</v>
      </c>
      <c r="AN34" s="13">
        <v>0</v>
      </c>
      <c r="AO34" s="13">
        <v>4</v>
      </c>
      <c r="AP34" s="13">
        <v>1</v>
      </c>
      <c r="AQ34" s="13">
        <v>5</v>
      </c>
      <c r="AR34" s="13">
        <v>2</v>
      </c>
      <c r="AS34" s="13">
        <v>3</v>
      </c>
      <c r="AT34" s="13">
        <v>1</v>
      </c>
      <c r="AU34" s="13">
        <v>4</v>
      </c>
      <c r="AV34" s="13">
        <v>1</v>
      </c>
      <c r="AW34" s="13">
        <v>4</v>
      </c>
      <c r="AX34" s="14">
        <f t="shared" si="2"/>
        <v>104</v>
      </c>
      <c r="AY34" s="15">
        <f t="shared" si="3"/>
        <v>13</v>
      </c>
      <c r="AZ34" s="15">
        <f t="shared" si="4"/>
        <v>36</v>
      </c>
      <c r="BA34" s="15">
        <f t="shared" si="5"/>
        <v>12</v>
      </c>
      <c r="BB34" s="15">
        <f t="shared" si="6"/>
        <v>43</v>
      </c>
      <c r="BC34" s="16">
        <f t="shared" si="7"/>
        <v>0.125</v>
      </c>
      <c r="BD34" s="16">
        <f t="shared" si="8"/>
        <v>0.34615384615384615</v>
      </c>
      <c r="BE34" s="16">
        <f t="shared" si="9"/>
        <v>0.11538461538461539</v>
      </c>
      <c r="BF34" s="16">
        <f t="shared" si="10"/>
        <v>0.41346153846153844</v>
      </c>
    </row>
    <row r="35" spans="1:58" ht="15.75" customHeight="1" x14ac:dyDescent="0.25">
      <c r="A35" s="12" t="s">
        <v>83</v>
      </c>
      <c r="B35" s="13">
        <v>1</v>
      </c>
      <c r="C35" s="13">
        <v>7</v>
      </c>
      <c r="D35" s="13">
        <v>2</v>
      </c>
      <c r="E35" s="13">
        <v>4</v>
      </c>
      <c r="F35" s="13">
        <v>0</v>
      </c>
      <c r="G35" s="13">
        <v>10</v>
      </c>
      <c r="H35" s="13">
        <v>1</v>
      </c>
      <c r="I35" s="13">
        <v>4</v>
      </c>
      <c r="J35" s="13">
        <v>2</v>
      </c>
      <c r="K35" s="13">
        <v>4</v>
      </c>
      <c r="L35" s="13">
        <v>3</v>
      </c>
      <c r="M35" s="13">
        <v>6</v>
      </c>
      <c r="N35" s="13">
        <v>3</v>
      </c>
      <c r="O35" s="13">
        <v>8</v>
      </c>
      <c r="P35" s="13">
        <v>2</v>
      </c>
      <c r="Q35" s="13">
        <v>3</v>
      </c>
      <c r="R35" s="13">
        <v>2</v>
      </c>
      <c r="S35" s="13">
        <v>11</v>
      </c>
      <c r="T35" s="13">
        <v>4</v>
      </c>
      <c r="U35" s="13">
        <v>3</v>
      </c>
      <c r="V35" s="13">
        <v>6</v>
      </c>
      <c r="W35" s="13">
        <v>12</v>
      </c>
      <c r="X35" s="13">
        <v>2</v>
      </c>
      <c r="Y35" s="13">
        <v>9</v>
      </c>
      <c r="Z35" s="13">
        <v>1</v>
      </c>
      <c r="AA35" s="13">
        <v>10</v>
      </c>
      <c r="AB35" s="13">
        <v>2</v>
      </c>
      <c r="AC35" s="13">
        <v>7</v>
      </c>
      <c r="AD35" s="13">
        <v>1</v>
      </c>
      <c r="AE35" s="13">
        <v>12</v>
      </c>
      <c r="AF35" s="13">
        <v>3</v>
      </c>
      <c r="AG35" s="13">
        <v>5</v>
      </c>
      <c r="AH35" s="13">
        <v>3</v>
      </c>
      <c r="AI35" s="13">
        <v>7</v>
      </c>
      <c r="AJ35" s="13">
        <v>1</v>
      </c>
      <c r="AK35" s="13">
        <v>6</v>
      </c>
      <c r="AL35" s="13">
        <v>2</v>
      </c>
      <c r="AM35" s="13">
        <v>4</v>
      </c>
      <c r="AN35" s="13">
        <v>2</v>
      </c>
      <c r="AO35" s="13">
        <v>10</v>
      </c>
      <c r="AP35" s="13">
        <v>0</v>
      </c>
      <c r="AQ35" s="13">
        <v>11</v>
      </c>
      <c r="AR35" s="13">
        <v>3</v>
      </c>
      <c r="AS35" s="13">
        <v>5</v>
      </c>
      <c r="AT35" s="13">
        <v>2</v>
      </c>
      <c r="AU35" s="13">
        <v>10</v>
      </c>
      <c r="AV35" s="13">
        <v>1</v>
      </c>
      <c r="AW35" s="13">
        <v>6</v>
      </c>
      <c r="AX35" s="14">
        <f t="shared" si="2"/>
        <v>223</v>
      </c>
      <c r="AY35" s="15">
        <f t="shared" si="3"/>
        <v>23</v>
      </c>
      <c r="AZ35" s="15">
        <f t="shared" si="4"/>
        <v>106</v>
      </c>
      <c r="BA35" s="15">
        <f t="shared" si="5"/>
        <v>26</v>
      </c>
      <c r="BB35" s="15">
        <f t="shared" si="6"/>
        <v>68</v>
      </c>
      <c r="BC35" s="16">
        <f t="shared" si="7"/>
        <v>0.1031390134529148</v>
      </c>
      <c r="BD35" s="16">
        <f t="shared" si="8"/>
        <v>0.47533632286995514</v>
      </c>
      <c r="BE35" s="16">
        <f t="shared" si="9"/>
        <v>0.11659192825112108</v>
      </c>
      <c r="BF35" s="16">
        <f t="shared" si="10"/>
        <v>0.30493273542600896</v>
      </c>
    </row>
    <row r="36" spans="1:58" ht="15.75" customHeight="1" x14ac:dyDescent="0.25">
      <c r="A36" s="12" t="s">
        <v>84</v>
      </c>
      <c r="B36" s="13">
        <v>5</v>
      </c>
      <c r="C36" s="13">
        <v>12</v>
      </c>
      <c r="D36" s="13">
        <v>0</v>
      </c>
      <c r="E36" s="13">
        <v>5</v>
      </c>
      <c r="F36" s="13">
        <v>2</v>
      </c>
      <c r="G36" s="13">
        <v>14</v>
      </c>
      <c r="H36" s="13">
        <v>0</v>
      </c>
      <c r="I36" s="13">
        <v>9</v>
      </c>
      <c r="J36" s="13">
        <v>1</v>
      </c>
      <c r="K36" s="13">
        <v>11</v>
      </c>
      <c r="L36" s="13">
        <v>0</v>
      </c>
      <c r="M36" s="13">
        <v>10</v>
      </c>
      <c r="N36" s="13">
        <v>0</v>
      </c>
      <c r="O36" s="13">
        <v>8</v>
      </c>
      <c r="P36" s="13">
        <v>0</v>
      </c>
      <c r="Q36" s="13">
        <v>5</v>
      </c>
      <c r="R36" s="13">
        <v>2</v>
      </c>
      <c r="S36" s="13">
        <v>8</v>
      </c>
      <c r="T36" s="13">
        <v>0</v>
      </c>
      <c r="U36" s="13">
        <v>6</v>
      </c>
      <c r="V36" s="13">
        <v>0</v>
      </c>
      <c r="W36" s="13">
        <v>12</v>
      </c>
      <c r="X36" s="13">
        <v>0</v>
      </c>
      <c r="Y36" s="13">
        <v>3</v>
      </c>
      <c r="Z36" s="13">
        <v>1</v>
      </c>
      <c r="AA36" s="13">
        <v>1</v>
      </c>
      <c r="AB36" s="13">
        <v>0</v>
      </c>
      <c r="AC36" s="13">
        <v>4</v>
      </c>
      <c r="AD36" s="13">
        <v>0</v>
      </c>
      <c r="AE36" s="13">
        <v>11</v>
      </c>
      <c r="AF36" s="13">
        <v>0</v>
      </c>
      <c r="AG36" s="13">
        <v>5</v>
      </c>
      <c r="AH36" s="13">
        <v>2</v>
      </c>
      <c r="AI36" s="13">
        <v>11</v>
      </c>
      <c r="AJ36" s="13">
        <v>0</v>
      </c>
      <c r="AK36" s="13">
        <v>2</v>
      </c>
      <c r="AL36" s="13">
        <v>0</v>
      </c>
      <c r="AM36" s="13">
        <v>10</v>
      </c>
      <c r="AN36" s="13">
        <v>0</v>
      </c>
      <c r="AO36" s="13">
        <v>7</v>
      </c>
      <c r="AP36" s="13">
        <v>0</v>
      </c>
      <c r="AQ36" s="13">
        <v>10</v>
      </c>
      <c r="AR36" s="13">
        <v>0</v>
      </c>
      <c r="AS36" s="13">
        <v>5</v>
      </c>
      <c r="AT36" s="13">
        <v>2</v>
      </c>
      <c r="AU36" s="13">
        <v>8</v>
      </c>
      <c r="AV36" s="13">
        <v>0</v>
      </c>
      <c r="AW36" s="13">
        <v>5</v>
      </c>
      <c r="AX36" s="14">
        <f t="shared" si="2"/>
        <v>197</v>
      </c>
      <c r="AY36" s="15">
        <f t="shared" si="3"/>
        <v>15</v>
      </c>
      <c r="AZ36" s="15">
        <f t="shared" si="4"/>
        <v>116</v>
      </c>
      <c r="BA36" s="15">
        <f t="shared" si="5"/>
        <v>0</v>
      </c>
      <c r="BB36" s="15">
        <f t="shared" si="6"/>
        <v>66</v>
      </c>
      <c r="BC36" s="16">
        <f t="shared" si="7"/>
        <v>7.6142131979695438E-2</v>
      </c>
      <c r="BD36" s="16">
        <f t="shared" si="8"/>
        <v>0.58883248730964466</v>
      </c>
      <c r="BE36" s="16">
        <f t="shared" si="9"/>
        <v>0</v>
      </c>
      <c r="BF36" s="16">
        <f t="shared" si="10"/>
        <v>0.3350253807106599</v>
      </c>
    </row>
    <row r="37" spans="1:58" ht="15.75" customHeight="1" x14ac:dyDescent="0.25">
      <c r="A37" s="12" t="s">
        <v>85</v>
      </c>
      <c r="B37" s="13">
        <v>4</v>
      </c>
      <c r="C37" s="13">
        <v>14</v>
      </c>
      <c r="D37" s="13">
        <v>0</v>
      </c>
      <c r="E37" s="13">
        <v>1</v>
      </c>
      <c r="F37" s="13">
        <v>1</v>
      </c>
      <c r="G37" s="13">
        <v>15</v>
      </c>
      <c r="H37" s="13">
        <v>0</v>
      </c>
      <c r="I37" s="13">
        <v>2</v>
      </c>
      <c r="J37" s="13">
        <v>0</v>
      </c>
      <c r="K37" s="13">
        <v>16</v>
      </c>
      <c r="L37" s="13">
        <v>0</v>
      </c>
      <c r="M37" s="13">
        <v>2</v>
      </c>
      <c r="N37" s="13">
        <v>0</v>
      </c>
      <c r="O37" s="13">
        <v>24</v>
      </c>
      <c r="P37" s="13">
        <v>0</v>
      </c>
      <c r="Q37" s="13">
        <v>0</v>
      </c>
      <c r="R37" s="13">
        <v>0</v>
      </c>
      <c r="S37" s="13">
        <v>17</v>
      </c>
      <c r="T37" s="13">
        <v>0</v>
      </c>
      <c r="U37" s="13">
        <v>2</v>
      </c>
      <c r="V37" s="13">
        <v>0</v>
      </c>
      <c r="W37" s="13">
        <v>20</v>
      </c>
      <c r="X37" s="13">
        <v>0</v>
      </c>
      <c r="Y37" s="13">
        <v>2</v>
      </c>
      <c r="Z37" s="13">
        <v>0</v>
      </c>
      <c r="AA37" s="13">
        <v>15</v>
      </c>
      <c r="AB37" s="13">
        <v>0</v>
      </c>
      <c r="AC37" s="13">
        <v>5</v>
      </c>
      <c r="AD37" s="13">
        <v>0</v>
      </c>
      <c r="AE37" s="13">
        <v>18</v>
      </c>
      <c r="AF37" s="13">
        <v>0</v>
      </c>
      <c r="AG37" s="13">
        <v>2</v>
      </c>
      <c r="AH37" s="13">
        <v>1</v>
      </c>
      <c r="AI37" s="13">
        <v>27</v>
      </c>
      <c r="AJ37" s="13">
        <v>0</v>
      </c>
      <c r="AK37" s="13">
        <v>2</v>
      </c>
      <c r="AL37" s="13">
        <v>0</v>
      </c>
      <c r="AM37" s="13">
        <v>23</v>
      </c>
      <c r="AN37" s="13">
        <v>0</v>
      </c>
      <c r="AO37" s="13">
        <v>3</v>
      </c>
      <c r="AP37" s="13">
        <v>0</v>
      </c>
      <c r="AQ37" s="13">
        <v>21</v>
      </c>
      <c r="AR37" s="13">
        <v>0</v>
      </c>
      <c r="AS37" s="13">
        <v>5</v>
      </c>
      <c r="AT37" s="13">
        <v>1</v>
      </c>
      <c r="AU37" s="13">
        <v>23</v>
      </c>
      <c r="AV37" s="13">
        <v>0</v>
      </c>
      <c r="AW37" s="13">
        <v>2</v>
      </c>
      <c r="AX37" s="14">
        <f t="shared" si="2"/>
        <v>268</v>
      </c>
      <c r="AY37" s="15">
        <f t="shared" si="3"/>
        <v>7</v>
      </c>
      <c r="AZ37" s="15">
        <f t="shared" si="4"/>
        <v>233</v>
      </c>
      <c r="BA37" s="15">
        <f t="shared" si="5"/>
        <v>0</v>
      </c>
      <c r="BB37" s="15">
        <f t="shared" si="6"/>
        <v>28</v>
      </c>
      <c r="BC37" s="16">
        <f t="shared" si="7"/>
        <v>2.6119402985074626E-2</v>
      </c>
      <c r="BD37" s="16">
        <f t="shared" si="8"/>
        <v>0.86940298507462688</v>
      </c>
      <c r="BE37" s="16">
        <f t="shared" si="9"/>
        <v>0</v>
      </c>
      <c r="BF37" s="16">
        <f t="shared" si="10"/>
        <v>0.1044776119402985</v>
      </c>
    </row>
    <row r="38" spans="1:58" ht="15.75" customHeight="1" x14ac:dyDescent="0.25">
      <c r="A38" s="12" t="s">
        <v>86</v>
      </c>
      <c r="B38" s="13">
        <v>7</v>
      </c>
      <c r="C38" s="13">
        <v>12</v>
      </c>
      <c r="D38" s="13">
        <v>32</v>
      </c>
      <c r="E38" s="13">
        <v>10</v>
      </c>
      <c r="F38" s="13">
        <v>4</v>
      </c>
      <c r="G38" s="13">
        <v>15</v>
      </c>
      <c r="H38" s="13">
        <v>21</v>
      </c>
      <c r="I38" s="13">
        <v>10</v>
      </c>
      <c r="J38" s="13">
        <v>9</v>
      </c>
      <c r="K38" s="13">
        <v>11</v>
      </c>
      <c r="L38" s="13">
        <v>22</v>
      </c>
      <c r="M38" s="13">
        <v>8</v>
      </c>
      <c r="N38" s="13">
        <v>6</v>
      </c>
      <c r="O38" s="13">
        <v>11</v>
      </c>
      <c r="P38" s="13">
        <v>18</v>
      </c>
      <c r="Q38" s="13">
        <v>6</v>
      </c>
      <c r="R38" s="13">
        <v>7</v>
      </c>
      <c r="S38" s="13">
        <v>12</v>
      </c>
      <c r="T38" s="13">
        <v>18</v>
      </c>
      <c r="U38" s="13">
        <v>4</v>
      </c>
      <c r="V38" s="13">
        <v>6</v>
      </c>
      <c r="W38" s="13">
        <v>7</v>
      </c>
      <c r="X38" s="13">
        <v>20</v>
      </c>
      <c r="Y38" s="13">
        <v>10</v>
      </c>
      <c r="Z38" s="13">
        <v>1</v>
      </c>
      <c r="AA38" s="13">
        <v>9</v>
      </c>
      <c r="AB38" s="13">
        <v>34</v>
      </c>
      <c r="AC38" s="13">
        <v>7</v>
      </c>
      <c r="AD38" s="13">
        <v>2</v>
      </c>
      <c r="AE38" s="13">
        <v>10</v>
      </c>
      <c r="AF38" s="13">
        <v>18</v>
      </c>
      <c r="AG38" s="13">
        <v>6</v>
      </c>
      <c r="AH38" s="13">
        <v>9</v>
      </c>
      <c r="AI38" s="13">
        <v>21</v>
      </c>
      <c r="AJ38" s="13">
        <v>32</v>
      </c>
      <c r="AK38" s="13">
        <v>9</v>
      </c>
      <c r="AL38" s="13">
        <v>7</v>
      </c>
      <c r="AM38" s="13">
        <v>18</v>
      </c>
      <c r="AN38" s="13">
        <v>43</v>
      </c>
      <c r="AO38" s="13">
        <v>8</v>
      </c>
      <c r="AP38" s="13">
        <v>7</v>
      </c>
      <c r="AQ38" s="13">
        <v>9</v>
      </c>
      <c r="AR38" s="13">
        <v>38</v>
      </c>
      <c r="AS38" s="13">
        <v>5</v>
      </c>
      <c r="AT38" s="13">
        <v>6</v>
      </c>
      <c r="AU38" s="13">
        <v>15</v>
      </c>
      <c r="AV38" s="13">
        <v>29</v>
      </c>
      <c r="AW38" s="13">
        <v>7</v>
      </c>
      <c r="AX38" s="14">
        <f t="shared" si="2"/>
        <v>636</v>
      </c>
      <c r="AY38" s="15">
        <f t="shared" si="3"/>
        <v>71</v>
      </c>
      <c r="AZ38" s="15">
        <f t="shared" si="4"/>
        <v>150</v>
      </c>
      <c r="BA38" s="15">
        <f t="shared" si="5"/>
        <v>325</v>
      </c>
      <c r="BB38" s="15">
        <f t="shared" si="6"/>
        <v>90</v>
      </c>
      <c r="BC38" s="16">
        <f t="shared" si="7"/>
        <v>0.11163522012578617</v>
      </c>
      <c r="BD38" s="16">
        <f t="shared" si="8"/>
        <v>0.23584905660377359</v>
      </c>
      <c r="BE38" s="16">
        <f t="shared" si="9"/>
        <v>0.51100628930817615</v>
      </c>
      <c r="BF38" s="16">
        <f t="shared" si="10"/>
        <v>0.14150943396226415</v>
      </c>
    </row>
    <row r="39" spans="1:58" ht="15.75" customHeight="1" x14ac:dyDescent="0.25">
      <c r="A39" s="12" t="s">
        <v>87</v>
      </c>
      <c r="B39" s="13">
        <v>2</v>
      </c>
      <c r="C39" s="13">
        <v>19</v>
      </c>
      <c r="D39" s="13">
        <v>19</v>
      </c>
      <c r="E39" s="13">
        <v>9</v>
      </c>
      <c r="F39" s="13">
        <v>6</v>
      </c>
      <c r="G39" s="13">
        <v>24</v>
      </c>
      <c r="H39" s="13">
        <v>25</v>
      </c>
      <c r="I39" s="13">
        <v>7</v>
      </c>
      <c r="J39" s="13">
        <v>5</v>
      </c>
      <c r="K39" s="13">
        <v>21</v>
      </c>
      <c r="L39" s="13">
        <v>15</v>
      </c>
      <c r="M39" s="13">
        <v>9</v>
      </c>
      <c r="N39" s="13">
        <v>4</v>
      </c>
      <c r="O39" s="13">
        <v>19</v>
      </c>
      <c r="P39" s="13">
        <v>29</v>
      </c>
      <c r="Q39" s="13">
        <v>7</v>
      </c>
      <c r="R39" s="13">
        <v>4</v>
      </c>
      <c r="S39" s="13">
        <v>18</v>
      </c>
      <c r="T39" s="13">
        <v>24</v>
      </c>
      <c r="U39" s="13">
        <v>6</v>
      </c>
      <c r="V39" s="13">
        <v>3</v>
      </c>
      <c r="W39" s="13">
        <v>20</v>
      </c>
      <c r="X39" s="13">
        <v>20</v>
      </c>
      <c r="Y39" s="13">
        <v>6</v>
      </c>
      <c r="Z39" s="13">
        <v>2</v>
      </c>
      <c r="AA39" s="13">
        <v>22</v>
      </c>
      <c r="AB39" s="13">
        <v>19</v>
      </c>
      <c r="AC39" s="13">
        <v>5</v>
      </c>
      <c r="AD39" s="13">
        <v>2</v>
      </c>
      <c r="AE39" s="13">
        <v>22</v>
      </c>
      <c r="AF39" s="13">
        <v>32</v>
      </c>
      <c r="AG39" s="13">
        <v>6</v>
      </c>
      <c r="AH39" s="13">
        <v>0</v>
      </c>
      <c r="AI39" s="13">
        <v>21</v>
      </c>
      <c r="AJ39" s="13">
        <v>24</v>
      </c>
      <c r="AK39" s="13">
        <v>9</v>
      </c>
      <c r="AL39" s="13">
        <v>4</v>
      </c>
      <c r="AM39" s="13">
        <v>20</v>
      </c>
      <c r="AN39" s="13">
        <v>21</v>
      </c>
      <c r="AO39" s="13">
        <v>11</v>
      </c>
      <c r="AP39" s="13">
        <v>3</v>
      </c>
      <c r="AQ39" s="13">
        <v>23</v>
      </c>
      <c r="AR39" s="13">
        <v>23</v>
      </c>
      <c r="AS39" s="13">
        <v>8</v>
      </c>
      <c r="AT39" s="13">
        <v>2</v>
      </c>
      <c r="AU39" s="13">
        <v>18</v>
      </c>
      <c r="AV39" s="13">
        <v>31</v>
      </c>
      <c r="AW39" s="13">
        <v>7</v>
      </c>
      <c r="AX39" s="14">
        <f t="shared" si="2"/>
        <v>656</v>
      </c>
      <c r="AY39" s="15">
        <f t="shared" si="3"/>
        <v>37</v>
      </c>
      <c r="AZ39" s="15">
        <f t="shared" si="4"/>
        <v>247</v>
      </c>
      <c r="BA39" s="15">
        <f t="shared" si="5"/>
        <v>282</v>
      </c>
      <c r="BB39" s="15">
        <f t="shared" si="6"/>
        <v>90</v>
      </c>
      <c r="BC39" s="16">
        <f t="shared" si="7"/>
        <v>5.6402439024390245E-2</v>
      </c>
      <c r="BD39" s="16">
        <f t="shared" si="8"/>
        <v>0.37652439024390244</v>
      </c>
      <c r="BE39" s="16">
        <f t="shared" si="9"/>
        <v>0.4298780487804878</v>
      </c>
      <c r="BF39" s="16">
        <f t="shared" si="10"/>
        <v>0.13719512195121952</v>
      </c>
    </row>
    <row r="40" spans="1:58" ht="15.75" customHeight="1" x14ac:dyDescent="0.25">
      <c r="A40" s="12" t="s">
        <v>88</v>
      </c>
      <c r="B40" s="13">
        <v>0</v>
      </c>
      <c r="C40" s="13">
        <v>0</v>
      </c>
      <c r="D40" s="13">
        <v>0</v>
      </c>
      <c r="E40" s="13">
        <v>1</v>
      </c>
      <c r="F40" s="13">
        <v>1</v>
      </c>
      <c r="G40" s="13">
        <v>0</v>
      </c>
      <c r="H40" s="13">
        <v>0</v>
      </c>
      <c r="I40" s="13">
        <v>0</v>
      </c>
      <c r="J40" s="13">
        <v>2</v>
      </c>
      <c r="K40" s="13">
        <v>1</v>
      </c>
      <c r="L40" s="13">
        <v>0</v>
      </c>
      <c r="M40" s="13">
        <v>3</v>
      </c>
      <c r="N40" s="13">
        <v>0</v>
      </c>
      <c r="O40" s="13">
        <v>1</v>
      </c>
      <c r="P40" s="13">
        <v>0</v>
      </c>
      <c r="Q40" s="13">
        <v>1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1</v>
      </c>
      <c r="Z40" s="13">
        <v>0</v>
      </c>
      <c r="AA40" s="13">
        <v>0</v>
      </c>
      <c r="AB40" s="13">
        <v>0</v>
      </c>
      <c r="AC40" s="13">
        <v>2</v>
      </c>
      <c r="AD40" s="13">
        <v>1</v>
      </c>
      <c r="AE40" s="13">
        <v>1</v>
      </c>
      <c r="AF40" s="13">
        <v>0</v>
      </c>
      <c r="AG40" s="13">
        <v>1</v>
      </c>
      <c r="AH40" s="13">
        <v>0</v>
      </c>
      <c r="AI40" s="13">
        <v>0</v>
      </c>
      <c r="AJ40" s="13">
        <v>0</v>
      </c>
      <c r="AK40" s="13">
        <v>0</v>
      </c>
      <c r="AL40" s="13">
        <v>1</v>
      </c>
      <c r="AM40" s="13">
        <v>1</v>
      </c>
      <c r="AN40" s="13">
        <v>0</v>
      </c>
      <c r="AO40" s="13">
        <v>3</v>
      </c>
      <c r="AP40" s="13">
        <v>0</v>
      </c>
      <c r="AQ40" s="13">
        <v>1</v>
      </c>
      <c r="AR40" s="13">
        <v>0</v>
      </c>
      <c r="AS40" s="13">
        <v>6</v>
      </c>
      <c r="AT40" s="13">
        <v>1</v>
      </c>
      <c r="AU40" s="13">
        <v>0</v>
      </c>
      <c r="AV40" s="13">
        <v>0</v>
      </c>
      <c r="AW40" s="13">
        <v>1</v>
      </c>
      <c r="AX40" s="14">
        <f t="shared" si="2"/>
        <v>30</v>
      </c>
      <c r="AY40" s="15">
        <f t="shared" si="3"/>
        <v>6</v>
      </c>
      <c r="AZ40" s="15">
        <f t="shared" si="4"/>
        <v>5</v>
      </c>
      <c r="BA40" s="15">
        <f t="shared" si="5"/>
        <v>0</v>
      </c>
      <c r="BB40" s="15">
        <f t="shared" si="6"/>
        <v>19</v>
      </c>
      <c r="BC40" s="16">
        <f t="shared" si="7"/>
        <v>0.2</v>
      </c>
      <c r="BD40" s="16">
        <f t="shared" si="8"/>
        <v>0.16666666666666666</v>
      </c>
      <c r="BE40" s="16">
        <f t="shared" si="9"/>
        <v>0</v>
      </c>
      <c r="BF40" s="16">
        <f t="shared" si="10"/>
        <v>0.6333333333333333</v>
      </c>
    </row>
    <row r="41" spans="1:58" ht="15.75" customHeight="1" x14ac:dyDescent="0.25">
      <c r="A41" s="12" t="s">
        <v>89</v>
      </c>
      <c r="B41" s="13">
        <v>20</v>
      </c>
      <c r="C41" s="13">
        <v>8</v>
      </c>
      <c r="D41" s="13">
        <v>204</v>
      </c>
      <c r="E41" s="13">
        <v>7</v>
      </c>
      <c r="F41" s="13">
        <v>19</v>
      </c>
      <c r="G41" s="13">
        <v>19</v>
      </c>
      <c r="H41" s="13">
        <v>204</v>
      </c>
      <c r="I41" s="13">
        <v>7</v>
      </c>
      <c r="J41" s="13">
        <v>26</v>
      </c>
      <c r="K41" s="13">
        <v>25</v>
      </c>
      <c r="L41" s="13">
        <v>192</v>
      </c>
      <c r="M41" s="13">
        <v>7</v>
      </c>
      <c r="N41" s="13">
        <v>11</v>
      </c>
      <c r="O41" s="13">
        <v>18</v>
      </c>
      <c r="P41" s="13">
        <v>204</v>
      </c>
      <c r="Q41" s="13">
        <v>5</v>
      </c>
      <c r="R41" s="13">
        <v>18</v>
      </c>
      <c r="S41" s="13">
        <v>10</v>
      </c>
      <c r="T41" s="13">
        <v>211</v>
      </c>
      <c r="U41" s="13">
        <v>7</v>
      </c>
      <c r="V41" s="13">
        <v>15</v>
      </c>
      <c r="W41" s="13">
        <v>19</v>
      </c>
      <c r="X41" s="13">
        <v>182</v>
      </c>
      <c r="Y41" s="13">
        <v>9</v>
      </c>
      <c r="Z41" s="13">
        <v>13</v>
      </c>
      <c r="AA41" s="13">
        <v>11</v>
      </c>
      <c r="AB41" s="13">
        <v>214</v>
      </c>
      <c r="AC41" s="13">
        <v>11</v>
      </c>
      <c r="AD41" s="13">
        <v>22</v>
      </c>
      <c r="AE41" s="13">
        <v>16</v>
      </c>
      <c r="AF41" s="13">
        <v>198</v>
      </c>
      <c r="AG41" s="13">
        <v>5</v>
      </c>
      <c r="AH41" s="13">
        <v>10</v>
      </c>
      <c r="AI41" s="13">
        <v>19</v>
      </c>
      <c r="AJ41" s="13">
        <v>248</v>
      </c>
      <c r="AK41" s="13">
        <v>7</v>
      </c>
      <c r="AL41" s="13">
        <v>14</v>
      </c>
      <c r="AM41" s="13">
        <v>24</v>
      </c>
      <c r="AN41" s="13">
        <v>258</v>
      </c>
      <c r="AO41" s="13">
        <v>7</v>
      </c>
      <c r="AP41" s="13">
        <v>16</v>
      </c>
      <c r="AQ41" s="13">
        <v>24</v>
      </c>
      <c r="AR41" s="13">
        <v>238</v>
      </c>
      <c r="AS41" s="13">
        <v>10</v>
      </c>
      <c r="AT41" s="13">
        <v>25</v>
      </c>
      <c r="AU41" s="13">
        <v>27</v>
      </c>
      <c r="AV41" s="13">
        <v>245</v>
      </c>
      <c r="AW41" s="13">
        <v>4</v>
      </c>
      <c r="AX41" s="14">
        <f t="shared" si="2"/>
        <v>3113</v>
      </c>
      <c r="AY41" s="15">
        <f t="shared" si="3"/>
        <v>209</v>
      </c>
      <c r="AZ41" s="15">
        <f t="shared" si="4"/>
        <v>220</v>
      </c>
      <c r="BA41" s="15">
        <f t="shared" si="5"/>
        <v>2598</v>
      </c>
      <c r="BB41" s="15">
        <f t="shared" si="6"/>
        <v>86</v>
      </c>
      <c r="BC41" s="16">
        <f t="shared" si="7"/>
        <v>6.7137809187279157E-2</v>
      </c>
      <c r="BD41" s="16">
        <f t="shared" si="8"/>
        <v>7.0671378091872794E-2</v>
      </c>
      <c r="BE41" s="16">
        <f t="shared" si="9"/>
        <v>0.83456472855766139</v>
      </c>
      <c r="BF41" s="16">
        <f t="shared" si="10"/>
        <v>2.7626084163186636E-2</v>
      </c>
    </row>
    <row r="42" spans="1:58" ht="15.75" customHeight="1" x14ac:dyDescent="0.25">
      <c r="A42" s="12" t="s">
        <v>90</v>
      </c>
      <c r="B42" s="13">
        <v>7</v>
      </c>
      <c r="C42" s="13">
        <v>13</v>
      </c>
      <c r="D42" s="13">
        <v>2</v>
      </c>
      <c r="E42" s="13">
        <v>16</v>
      </c>
      <c r="F42" s="13">
        <v>6</v>
      </c>
      <c r="G42" s="13">
        <v>19</v>
      </c>
      <c r="H42" s="13">
        <v>3</v>
      </c>
      <c r="I42" s="13">
        <v>11</v>
      </c>
      <c r="J42" s="13">
        <v>8</v>
      </c>
      <c r="K42" s="13">
        <v>22</v>
      </c>
      <c r="L42" s="13">
        <v>2</v>
      </c>
      <c r="M42" s="13">
        <v>8</v>
      </c>
      <c r="N42" s="13">
        <v>4</v>
      </c>
      <c r="O42" s="13">
        <v>16</v>
      </c>
      <c r="P42" s="13">
        <v>7</v>
      </c>
      <c r="Q42" s="13">
        <v>15</v>
      </c>
      <c r="R42" s="13">
        <v>0</v>
      </c>
      <c r="S42" s="13">
        <v>15</v>
      </c>
      <c r="T42" s="13">
        <v>3</v>
      </c>
      <c r="U42" s="13">
        <v>15</v>
      </c>
      <c r="V42" s="13">
        <v>4</v>
      </c>
      <c r="W42" s="13">
        <v>16</v>
      </c>
      <c r="X42" s="13">
        <v>4</v>
      </c>
      <c r="Y42" s="13">
        <v>11</v>
      </c>
      <c r="Z42" s="13">
        <v>3</v>
      </c>
      <c r="AA42" s="13">
        <v>23</v>
      </c>
      <c r="AB42" s="13">
        <v>0</v>
      </c>
      <c r="AC42" s="13">
        <v>17</v>
      </c>
      <c r="AD42" s="13">
        <v>7</v>
      </c>
      <c r="AE42" s="13">
        <v>21</v>
      </c>
      <c r="AF42" s="13">
        <v>7</v>
      </c>
      <c r="AG42" s="13">
        <v>9</v>
      </c>
      <c r="AH42" s="13">
        <v>4</v>
      </c>
      <c r="AI42" s="13">
        <v>21</v>
      </c>
      <c r="AJ42" s="13">
        <v>3</v>
      </c>
      <c r="AK42" s="13">
        <v>19</v>
      </c>
      <c r="AL42" s="13">
        <v>3</v>
      </c>
      <c r="AM42" s="13">
        <v>21</v>
      </c>
      <c r="AN42" s="13">
        <v>2</v>
      </c>
      <c r="AO42" s="13">
        <v>28</v>
      </c>
      <c r="AP42" s="13">
        <v>3</v>
      </c>
      <c r="AQ42" s="13">
        <v>21</v>
      </c>
      <c r="AR42" s="13">
        <v>1</v>
      </c>
      <c r="AS42" s="13">
        <v>13</v>
      </c>
      <c r="AT42" s="13">
        <v>7</v>
      </c>
      <c r="AU42" s="13">
        <v>17</v>
      </c>
      <c r="AV42" s="13">
        <v>1</v>
      </c>
      <c r="AW42" s="13">
        <v>13</v>
      </c>
      <c r="AX42" s="14">
        <f t="shared" si="2"/>
        <v>491</v>
      </c>
      <c r="AY42" s="15">
        <f t="shared" si="3"/>
        <v>56</v>
      </c>
      <c r="AZ42" s="15">
        <f t="shared" si="4"/>
        <v>225</v>
      </c>
      <c r="BA42" s="15">
        <f t="shared" si="5"/>
        <v>35</v>
      </c>
      <c r="BB42" s="15">
        <f t="shared" si="6"/>
        <v>175</v>
      </c>
      <c r="BC42" s="16">
        <f t="shared" si="7"/>
        <v>0.11405295315682282</v>
      </c>
      <c r="BD42" s="16">
        <f t="shared" si="8"/>
        <v>0.45824847250509165</v>
      </c>
      <c r="BE42" s="16">
        <f t="shared" si="9"/>
        <v>7.128309572301425E-2</v>
      </c>
      <c r="BF42" s="16">
        <f t="shared" si="10"/>
        <v>0.35641547861507128</v>
      </c>
    </row>
    <row r="43" spans="1:58" ht="15.75" customHeight="1" x14ac:dyDescent="0.25">
      <c r="A43" s="12" t="s">
        <v>91</v>
      </c>
      <c r="B43" s="13">
        <v>2</v>
      </c>
      <c r="C43" s="13">
        <v>20</v>
      </c>
      <c r="D43" s="13">
        <v>12</v>
      </c>
      <c r="E43" s="13">
        <v>6</v>
      </c>
      <c r="F43" s="13">
        <v>7</v>
      </c>
      <c r="G43" s="13">
        <v>12</v>
      </c>
      <c r="H43" s="13">
        <v>11</v>
      </c>
      <c r="I43" s="13">
        <v>10</v>
      </c>
      <c r="J43" s="13">
        <v>7</v>
      </c>
      <c r="K43" s="13">
        <v>5</v>
      </c>
      <c r="L43" s="13">
        <v>7</v>
      </c>
      <c r="M43" s="13">
        <v>8</v>
      </c>
      <c r="N43" s="13">
        <v>3</v>
      </c>
      <c r="O43" s="13">
        <v>8</v>
      </c>
      <c r="P43" s="13">
        <v>26</v>
      </c>
      <c r="Q43" s="13">
        <v>13</v>
      </c>
      <c r="R43" s="13">
        <v>3</v>
      </c>
      <c r="S43" s="13">
        <v>13</v>
      </c>
      <c r="T43" s="13">
        <v>17</v>
      </c>
      <c r="U43" s="13">
        <v>6</v>
      </c>
      <c r="V43" s="13">
        <v>3</v>
      </c>
      <c r="W43" s="13">
        <v>17</v>
      </c>
      <c r="X43" s="13">
        <v>14</v>
      </c>
      <c r="Y43" s="13">
        <v>7</v>
      </c>
      <c r="Z43" s="13">
        <v>0</v>
      </c>
      <c r="AA43" s="13">
        <v>10</v>
      </c>
      <c r="AB43" s="13">
        <v>13</v>
      </c>
      <c r="AC43" s="13">
        <v>15</v>
      </c>
      <c r="AD43" s="13">
        <v>3</v>
      </c>
      <c r="AE43" s="13">
        <v>8</v>
      </c>
      <c r="AF43" s="13">
        <v>16</v>
      </c>
      <c r="AG43" s="13">
        <v>12</v>
      </c>
      <c r="AH43" s="13">
        <v>1</v>
      </c>
      <c r="AI43" s="13">
        <v>14</v>
      </c>
      <c r="AJ43" s="13">
        <v>28</v>
      </c>
      <c r="AK43" s="13">
        <v>8</v>
      </c>
      <c r="AL43" s="13">
        <v>6</v>
      </c>
      <c r="AM43" s="13">
        <v>19</v>
      </c>
      <c r="AN43" s="13">
        <v>25</v>
      </c>
      <c r="AO43" s="13">
        <v>11</v>
      </c>
      <c r="AP43" s="13">
        <v>1</v>
      </c>
      <c r="AQ43" s="13">
        <v>17</v>
      </c>
      <c r="AR43" s="13">
        <v>15</v>
      </c>
      <c r="AS43" s="13">
        <v>9</v>
      </c>
      <c r="AT43" s="13">
        <v>4</v>
      </c>
      <c r="AU43" s="13">
        <v>17</v>
      </c>
      <c r="AV43" s="13">
        <v>23</v>
      </c>
      <c r="AW43" s="13">
        <v>10</v>
      </c>
      <c r="AX43" s="14">
        <f t="shared" si="2"/>
        <v>522</v>
      </c>
      <c r="AY43" s="15">
        <f t="shared" si="3"/>
        <v>40</v>
      </c>
      <c r="AZ43" s="15">
        <f t="shared" si="4"/>
        <v>160</v>
      </c>
      <c r="BA43" s="15">
        <f t="shared" si="5"/>
        <v>207</v>
      </c>
      <c r="BB43" s="15">
        <f t="shared" si="6"/>
        <v>115</v>
      </c>
      <c r="BC43" s="16">
        <f t="shared" si="7"/>
        <v>7.662835249042145E-2</v>
      </c>
      <c r="BD43" s="16">
        <f t="shared" si="8"/>
        <v>0.3065134099616858</v>
      </c>
      <c r="BE43" s="16">
        <f t="shared" si="9"/>
        <v>0.39655172413793105</v>
      </c>
      <c r="BF43" s="16">
        <f t="shared" si="10"/>
        <v>0.22030651340996169</v>
      </c>
    </row>
    <row r="44" spans="1:58" ht="15.75" customHeight="1" x14ac:dyDescent="0.25">
      <c r="A44" s="12" t="s">
        <v>92</v>
      </c>
      <c r="B44" s="13">
        <v>3</v>
      </c>
      <c r="C44" s="13">
        <v>6</v>
      </c>
      <c r="D44" s="13">
        <v>9</v>
      </c>
      <c r="E44" s="13">
        <v>8</v>
      </c>
      <c r="F44" s="13">
        <v>1</v>
      </c>
      <c r="G44" s="13">
        <v>8</v>
      </c>
      <c r="H44" s="13">
        <v>9</v>
      </c>
      <c r="I44" s="13">
        <v>2</v>
      </c>
      <c r="J44" s="13">
        <v>3</v>
      </c>
      <c r="K44" s="13">
        <v>10</v>
      </c>
      <c r="L44" s="13">
        <v>7</v>
      </c>
      <c r="M44" s="13">
        <v>1</v>
      </c>
      <c r="N44" s="13">
        <v>2</v>
      </c>
      <c r="O44" s="13">
        <v>10</v>
      </c>
      <c r="P44" s="13">
        <v>12</v>
      </c>
      <c r="Q44" s="13">
        <v>10</v>
      </c>
      <c r="R44" s="13">
        <v>2</v>
      </c>
      <c r="S44" s="13">
        <v>15</v>
      </c>
      <c r="T44" s="13">
        <v>4</v>
      </c>
      <c r="U44" s="13">
        <v>3</v>
      </c>
      <c r="V44" s="13">
        <v>2</v>
      </c>
      <c r="W44" s="13">
        <v>16</v>
      </c>
      <c r="X44" s="13">
        <v>5</v>
      </c>
      <c r="Y44" s="13">
        <v>6</v>
      </c>
      <c r="Z44" s="13">
        <v>2</v>
      </c>
      <c r="AA44" s="13">
        <v>9</v>
      </c>
      <c r="AB44" s="13">
        <v>5</v>
      </c>
      <c r="AC44" s="13">
        <v>11</v>
      </c>
      <c r="AD44" s="13">
        <v>3</v>
      </c>
      <c r="AE44" s="13">
        <v>10</v>
      </c>
      <c r="AF44" s="13">
        <v>5</v>
      </c>
      <c r="AG44" s="13">
        <v>8</v>
      </c>
      <c r="AH44" s="13">
        <v>1</v>
      </c>
      <c r="AI44" s="13">
        <v>13</v>
      </c>
      <c r="AJ44" s="13">
        <v>6</v>
      </c>
      <c r="AK44" s="13">
        <v>6</v>
      </c>
      <c r="AL44" s="13">
        <v>1</v>
      </c>
      <c r="AM44" s="13">
        <v>16</v>
      </c>
      <c r="AN44" s="13">
        <v>7</v>
      </c>
      <c r="AO44" s="13">
        <v>6</v>
      </c>
      <c r="AP44" s="13">
        <v>3</v>
      </c>
      <c r="AQ44" s="13">
        <v>12</v>
      </c>
      <c r="AR44" s="13">
        <v>9</v>
      </c>
      <c r="AS44" s="13">
        <v>9</v>
      </c>
      <c r="AT44" s="13">
        <v>0</v>
      </c>
      <c r="AU44" s="13">
        <v>18</v>
      </c>
      <c r="AV44" s="13">
        <v>5</v>
      </c>
      <c r="AW44" s="13">
        <v>13</v>
      </c>
      <c r="AX44" s="14">
        <f t="shared" si="2"/>
        <v>332</v>
      </c>
      <c r="AY44" s="15">
        <f t="shared" si="3"/>
        <v>23</v>
      </c>
      <c r="AZ44" s="15">
        <f t="shared" si="4"/>
        <v>143</v>
      </c>
      <c r="BA44" s="15">
        <f t="shared" si="5"/>
        <v>83</v>
      </c>
      <c r="BB44" s="15">
        <f t="shared" si="6"/>
        <v>83</v>
      </c>
      <c r="BC44" s="16">
        <f t="shared" si="7"/>
        <v>6.9277108433734941E-2</v>
      </c>
      <c r="BD44" s="16">
        <f t="shared" si="8"/>
        <v>0.43072289156626509</v>
      </c>
      <c r="BE44" s="16">
        <f t="shared" si="9"/>
        <v>0.25</v>
      </c>
      <c r="BF44" s="16">
        <f t="shared" si="10"/>
        <v>0.25</v>
      </c>
    </row>
    <row r="45" spans="1:58" ht="15.75" customHeight="1" x14ac:dyDescent="0.25">
      <c r="A45" s="12" t="s">
        <v>93</v>
      </c>
      <c r="B45" s="13">
        <v>10</v>
      </c>
      <c r="C45" s="13">
        <v>47</v>
      </c>
      <c r="D45" s="13">
        <v>128</v>
      </c>
      <c r="E45" s="13">
        <v>18</v>
      </c>
      <c r="F45" s="13">
        <v>3</v>
      </c>
      <c r="G45" s="13">
        <v>55</v>
      </c>
      <c r="H45" s="13">
        <v>131</v>
      </c>
      <c r="I45" s="13">
        <v>14</v>
      </c>
      <c r="J45" s="13">
        <v>8</v>
      </c>
      <c r="K45" s="13">
        <v>50</v>
      </c>
      <c r="L45" s="13">
        <v>128</v>
      </c>
      <c r="M45" s="13">
        <v>14</v>
      </c>
      <c r="N45" s="13">
        <v>7</v>
      </c>
      <c r="O45" s="13">
        <v>47</v>
      </c>
      <c r="P45" s="13">
        <v>120</v>
      </c>
      <c r="Q45" s="13">
        <v>18</v>
      </c>
      <c r="R45" s="13">
        <v>6</v>
      </c>
      <c r="S45" s="13">
        <v>46</v>
      </c>
      <c r="T45" s="13">
        <v>106</v>
      </c>
      <c r="U45" s="13">
        <v>11</v>
      </c>
      <c r="V45" s="13">
        <v>10</v>
      </c>
      <c r="W45" s="13">
        <v>49</v>
      </c>
      <c r="X45" s="13">
        <v>99</v>
      </c>
      <c r="Y45" s="13">
        <v>11</v>
      </c>
      <c r="Z45" s="13">
        <v>6</v>
      </c>
      <c r="AA45" s="13">
        <v>48</v>
      </c>
      <c r="AB45" s="13">
        <v>111</v>
      </c>
      <c r="AC45" s="13">
        <v>15</v>
      </c>
      <c r="AD45" s="13">
        <v>5</v>
      </c>
      <c r="AE45" s="13">
        <v>35</v>
      </c>
      <c r="AF45" s="13">
        <v>124</v>
      </c>
      <c r="AG45" s="13">
        <v>16</v>
      </c>
      <c r="AH45" s="13">
        <v>6</v>
      </c>
      <c r="AI45" s="13">
        <v>67</v>
      </c>
      <c r="AJ45" s="13">
        <v>153</v>
      </c>
      <c r="AK45" s="13">
        <v>15</v>
      </c>
      <c r="AL45" s="13">
        <v>4</v>
      </c>
      <c r="AM45" s="13">
        <v>66</v>
      </c>
      <c r="AN45" s="13">
        <v>139</v>
      </c>
      <c r="AO45" s="13">
        <v>32</v>
      </c>
      <c r="AP45" s="13">
        <v>9</v>
      </c>
      <c r="AQ45" s="13">
        <v>68</v>
      </c>
      <c r="AR45" s="13">
        <v>147</v>
      </c>
      <c r="AS45" s="13">
        <v>23</v>
      </c>
      <c r="AT45" s="13">
        <v>16</v>
      </c>
      <c r="AU45" s="13">
        <v>52</v>
      </c>
      <c r="AV45" s="13">
        <v>114</v>
      </c>
      <c r="AW45" s="13">
        <v>29</v>
      </c>
      <c r="AX45" s="14">
        <f t="shared" si="2"/>
        <v>2436</v>
      </c>
      <c r="AY45" s="15">
        <f t="shared" si="3"/>
        <v>90</v>
      </c>
      <c r="AZ45" s="15">
        <f t="shared" si="4"/>
        <v>630</v>
      </c>
      <c r="BA45" s="15">
        <f t="shared" si="5"/>
        <v>1500</v>
      </c>
      <c r="BB45" s="15">
        <f t="shared" si="6"/>
        <v>216</v>
      </c>
      <c r="BC45" s="16">
        <f t="shared" si="7"/>
        <v>3.6945812807881777E-2</v>
      </c>
      <c r="BD45" s="16">
        <f t="shared" si="8"/>
        <v>0.25862068965517243</v>
      </c>
      <c r="BE45" s="16">
        <f t="shared" si="9"/>
        <v>0.61576354679802958</v>
      </c>
      <c r="BF45" s="16">
        <f t="shared" si="10"/>
        <v>8.8669950738916259E-2</v>
      </c>
    </row>
    <row r="46" spans="1:58" ht="15.75" customHeight="1" x14ac:dyDescent="0.25">
      <c r="A46" s="12" t="s">
        <v>94</v>
      </c>
      <c r="B46" s="13">
        <v>3</v>
      </c>
      <c r="C46" s="13">
        <v>21</v>
      </c>
      <c r="D46" s="13">
        <v>8</v>
      </c>
      <c r="E46" s="13">
        <v>7</v>
      </c>
      <c r="F46" s="13">
        <v>1</v>
      </c>
      <c r="G46" s="13">
        <v>17</v>
      </c>
      <c r="H46" s="13">
        <v>10</v>
      </c>
      <c r="I46" s="13">
        <v>11</v>
      </c>
      <c r="J46" s="13">
        <v>3</v>
      </c>
      <c r="K46" s="13">
        <v>16</v>
      </c>
      <c r="L46" s="13">
        <v>8</v>
      </c>
      <c r="M46" s="13">
        <v>11</v>
      </c>
      <c r="N46" s="13">
        <v>3</v>
      </c>
      <c r="O46" s="13">
        <v>18</v>
      </c>
      <c r="P46" s="13">
        <v>10</v>
      </c>
      <c r="Q46" s="13">
        <v>13</v>
      </c>
      <c r="R46" s="13">
        <v>6</v>
      </c>
      <c r="S46" s="13">
        <v>23</v>
      </c>
      <c r="T46" s="13">
        <v>7</v>
      </c>
      <c r="U46" s="13">
        <v>7</v>
      </c>
      <c r="V46" s="13">
        <v>3</v>
      </c>
      <c r="W46" s="13">
        <v>22</v>
      </c>
      <c r="X46" s="13">
        <v>9</v>
      </c>
      <c r="Y46" s="13">
        <v>16</v>
      </c>
      <c r="Z46" s="13">
        <v>1</v>
      </c>
      <c r="AA46" s="13">
        <v>17</v>
      </c>
      <c r="AB46" s="13">
        <v>9</v>
      </c>
      <c r="AC46" s="13">
        <v>13</v>
      </c>
      <c r="AD46" s="13">
        <v>0</v>
      </c>
      <c r="AE46" s="13">
        <v>22</v>
      </c>
      <c r="AF46" s="13">
        <v>7</v>
      </c>
      <c r="AG46" s="13">
        <v>7</v>
      </c>
      <c r="AH46" s="13">
        <v>0</v>
      </c>
      <c r="AI46" s="13">
        <v>22</v>
      </c>
      <c r="AJ46" s="13">
        <v>13</v>
      </c>
      <c r="AK46" s="13">
        <v>14</v>
      </c>
      <c r="AL46" s="13">
        <v>2</v>
      </c>
      <c r="AM46" s="13">
        <v>30</v>
      </c>
      <c r="AN46" s="13">
        <v>17</v>
      </c>
      <c r="AO46" s="13">
        <v>15</v>
      </c>
      <c r="AP46" s="13">
        <v>2</v>
      </c>
      <c r="AQ46" s="13">
        <v>21</v>
      </c>
      <c r="AR46" s="13">
        <v>14</v>
      </c>
      <c r="AS46" s="13">
        <v>8</v>
      </c>
      <c r="AT46" s="13">
        <v>5</v>
      </c>
      <c r="AU46" s="13">
        <v>30</v>
      </c>
      <c r="AV46" s="13">
        <v>15</v>
      </c>
      <c r="AW46" s="13">
        <v>9</v>
      </c>
      <c r="AX46" s="14">
        <f t="shared" si="2"/>
        <v>546</v>
      </c>
      <c r="AY46" s="15">
        <f t="shared" si="3"/>
        <v>29</v>
      </c>
      <c r="AZ46" s="15">
        <f t="shared" si="4"/>
        <v>259</v>
      </c>
      <c r="BA46" s="15">
        <f t="shared" si="5"/>
        <v>127</v>
      </c>
      <c r="BB46" s="15">
        <f t="shared" si="6"/>
        <v>131</v>
      </c>
      <c r="BC46" s="16">
        <f t="shared" si="7"/>
        <v>5.3113553113553112E-2</v>
      </c>
      <c r="BD46" s="16">
        <f t="shared" si="8"/>
        <v>0.47435897435897434</v>
      </c>
      <c r="BE46" s="16">
        <f t="shared" si="9"/>
        <v>0.23260073260073261</v>
      </c>
      <c r="BF46" s="16">
        <f t="shared" si="10"/>
        <v>0.23992673992673993</v>
      </c>
    </row>
    <row r="47" spans="1:58" ht="15.75" customHeight="1" x14ac:dyDescent="0.25">
      <c r="A47" s="12" t="s">
        <v>4</v>
      </c>
      <c r="B47" s="13">
        <v>11</v>
      </c>
      <c r="C47" s="13">
        <v>57</v>
      </c>
      <c r="D47" s="13">
        <v>126</v>
      </c>
      <c r="E47" s="13">
        <v>20</v>
      </c>
      <c r="F47" s="13">
        <v>11</v>
      </c>
      <c r="G47" s="13">
        <v>53</v>
      </c>
      <c r="H47" s="13">
        <v>118</v>
      </c>
      <c r="I47" s="13">
        <v>19</v>
      </c>
      <c r="J47" s="13">
        <v>12</v>
      </c>
      <c r="K47" s="13">
        <v>71</v>
      </c>
      <c r="L47" s="13">
        <v>121</v>
      </c>
      <c r="M47" s="13">
        <v>25</v>
      </c>
      <c r="N47" s="13">
        <v>8</v>
      </c>
      <c r="O47" s="13">
        <v>65</v>
      </c>
      <c r="P47" s="13">
        <v>98</v>
      </c>
      <c r="Q47" s="13">
        <v>22</v>
      </c>
      <c r="R47" s="13">
        <v>13</v>
      </c>
      <c r="S47" s="13">
        <v>59</v>
      </c>
      <c r="T47" s="13">
        <v>113</v>
      </c>
      <c r="U47" s="13">
        <v>27</v>
      </c>
      <c r="V47" s="13">
        <v>8</v>
      </c>
      <c r="W47" s="13">
        <v>52</v>
      </c>
      <c r="X47" s="13">
        <v>110</v>
      </c>
      <c r="Y47" s="13">
        <v>22</v>
      </c>
      <c r="Z47" s="13">
        <v>5</v>
      </c>
      <c r="AA47" s="13">
        <v>80</v>
      </c>
      <c r="AB47" s="13">
        <v>98</v>
      </c>
      <c r="AC47" s="13">
        <v>24</v>
      </c>
      <c r="AD47" s="13">
        <v>8</v>
      </c>
      <c r="AE47" s="13">
        <v>64</v>
      </c>
      <c r="AF47" s="13">
        <v>130</v>
      </c>
      <c r="AG47" s="13">
        <v>16</v>
      </c>
      <c r="AH47" s="13">
        <v>4</v>
      </c>
      <c r="AI47" s="13">
        <v>91</v>
      </c>
      <c r="AJ47" s="13">
        <v>118</v>
      </c>
      <c r="AK47" s="13">
        <v>22</v>
      </c>
      <c r="AL47" s="13">
        <v>5</v>
      </c>
      <c r="AM47" s="13">
        <v>85</v>
      </c>
      <c r="AN47" s="13">
        <v>141</v>
      </c>
      <c r="AO47" s="13">
        <v>22</v>
      </c>
      <c r="AP47" s="13">
        <v>6</v>
      </c>
      <c r="AQ47" s="13">
        <v>78</v>
      </c>
      <c r="AR47" s="13">
        <v>136</v>
      </c>
      <c r="AS47" s="13">
        <v>27</v>
      </c>
      <c r="AT47" s="13">
        <v>13</v>
      </c>
      <c r="AU47" s="13">
        <v>77</v>
      </c>
      <c r="AV47" s="13">
        <v>147</v>
      </c>
      <c r="AW47" s="13">
        <v>22</v>
      </c>
      <c r="AX47" s="14">
        <f t="shared" si="2"/>
        <v>2660</v>
      </c>
      <c r="AY47" s="15">
        <f t="shared" si="3"/>
        <v>104</v>
      </c>
      <c r="AZ47" s="15">
        <f t="shared" si="4"/>
        <v>832</v>
      </c>
      <c r="BA47" s="15">
        <f t="shared" si="5"/>
        <v>1456</v>
      </c>
      <c r="BB47" s="15">
        <f t="shared" si="6"/>
        <v>268</v>
      </c>
      <c r="BC47" s="16">
        <f t="shared" si="7"/>
        <v>3.9097744360902256E-2</v>
      </c>
      <c r="BD47" s="16">
        <f t="shared" si="8"/>
        <v>0.31278195488721805</v>
      </c>
      <c r="BE47" s="16">
        <f t="shared" si="9"/>
        <v>0.54736842105263162</v>
      </c>
      <c r="BF47" s="16">
        <f t="shared" si="10"/>
        <v>0.10075187969924812</v>
      </c>
    </row>
    <row r="48" spans="1:58" ht="15.75" customHeight="1" x14ac:dyDescent="0.25">
      <c r="A48" s="12" t="s">
        <v>95</v>
      </c>
      <c r="B48" s="13">
        <v>0</v>
      </c>
      <c r="C48" s="13">
        <v>0</v>
      </c>
      <c r="D48" s="13">
        <v>0</v>
      </c>
      <c r="E48" s="13">
        <v>1</v>
      </c>
      <c r="F48" s="13">
        <v>0</v>
      </c>
      <c r="G48" s="13">
        <v>1</v>
      </c>
      <c r="H48" s="13">
        <v>2</v>
      </c>
      <c r="I48" s="13">
        <v>0</v>
      </c>
      <c r="J48" s="13">
        <v>0</v>
      </c>
      <c r="K48" s="13">
        <v>0</v>
      </c>
      <c r="L48" s="13">
        <v>2</v>
      </c>
      <c r="M48" s="13">
        <v>0</v>
      </c>
      <c r="N48" s="13">
        <v>2</v>
      </c>
      <c r="O48" s="13">
        <v>0</v>
      </c>
      <c r="P48" s="13">
        <v>1</v>
      </c>
      <c r="Q48" s="13">
        <v>0</v>
      </c>
      <c r="R48" s="13">
        <v>0</v>
      </c>
      <c r="S48" s="13">
        <v>0</v>
      </c>
      <c r="T48" s="13">
        <v>2</v>
      </c>
      <c r="U48" s="13">
        <v>0</v>
      </c>
      <c r="V48" s="13">
        <v>1</v>
      </c>
      <c r="W48" s="13">
        <v>1</v>
      </c>
      <c r="X48" s="13">
        <v>2</v>
      </c>
      <c r="Y48" s="13">
        <v>0</v>
      </c>
      <c r="Z48" s="13">
        <v>0</v>
      </c>
      <c r="AA48" s="13">
        <v>1</v>
      </c>
      <c r="AB48" s="13">
        <v>1</v>
      </c>
      <c r="AC48" s="13">
        <v>0</v>
      </c>
      <c r="AD48" s="13">
        <v>0</v>
      </c>
      <c r="AE48" s="13">
        <v>0</v>
      </c>
      <c r="AF48" s="13">
        <v>1</v>
      </c>
      <c r="AG48" s="13">
        <v>0</v>
      </c>
      <c r="AH48" s="13">
        <v>0</v>
      </c>
      <c r="AI48" s="13">
        <v>1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1</v>
      </c>
      <c r="AV48" s="13">
        <v>0</v>
      </c>
      <c r="AW48" s="13">
        <v>0</v>
      </c>
      <c r="AX48" s="14">
        <f t="shared" si="2"/>
        <v>20</v>
      </c>
      <c r="AY48" s="15">
        <f t="shared" si="3"/>
        <v>3</v>
      </c>
      <c r="AZ48" s="15">
        <f t="shared" si="4"/>
        <v>5</v>
      </c>
      <c r="BA48" s="15">
        <f t="shared" si="5"/>
        <v>11</v>
      </c>
      <c r="BB48" s="15">
        <f t="shared" si="6"/>
        <v>1</v>
      </c>
      <c r="BC48" s="16">
        <f t="shared" si="7"/>
        <v>0.15</v>
      </c>
      <c r="BD48" s="16">
        <f t="shared" si="8"/>
        <v>0.25</v>
      </c>
      <c r="BE48" s="16">
        <f t="shared" si="9"/>
        <v>0.55000000000000004</v>
      </c>
      <c r="BF48" s="16">
        <f t="shared" si="10"/>
        <v>0.05</v>
      </c>
    </row>
    <row r="49" spans="1:58" ht="15.75" customHeight="1" x14ac:dyDescent="0.25">
      <c r="A49" s="12" t="s">
        <v>96</v>
      </c>
      <c r="B49" s="13">
        <v>0</v>
      </c>
      <c r="C49" s="13">
        <v>13</v>
      </c>
      <c r="D49" s="13">
        <v>14</v>
      </c>
      <c r="E49" s="13">
        <v>3</v>
      </c>
      <c r="F49" s="13">
        <v>5</v>
      </c>
      <c r="G49" s="13">
        <v>23</v>
      </c>
      <c r="H49" s="13">
        <v>16</v>
      </c>
      <c r="I49" s="13">
        <v>2</v>
      </c>
      <c r="J49" s="13">
        <v>4</v>
      </c>
      <c r="K49" s="13">
        <v>17</v>
      </c>
      <c r="L49" s="13">
        <v>17</v>
      </c>
      <c r="M49" s="13">
        <v>4</v>
      </c>
      <c r="N49" s="13">
        <v>5</v>
      </c>
      <c r="O49" s="13">
        <v>19</v>
      </c>
      <c r="P49" s="13">
        <v>14</v>
      </c>
      <c r="Q49" s="13">
        <v>5</v>
      </c>
      <c r="R49" s="13">
        <v>2</v>
      </c>
      <c r="S49" s="13">
        <v>6</v>
      </c>
      <c r="T49" s="13">
        <v>20</v>
      </c>
      <c r="U49" s="13">
        <v>9</v>
      </c>
      <c r="V49" s="13">
        <v>2</v>
      </c>
      <c r="W49" s="13">
        <v>19</v>
      </c>
      <c r="X49" s="13">
        <v>14</v>
      </c>
      <c r="Y49" s="13">
        <v>3</v>
      </c>
      <c r="Z49" s="13">
        <v>3</v>
      </c>
      <c r="AA49" s="13">
        <v>15</v>
      </c>
      <c r="AB49" s="13">
        <v>6</v>
      </c>
      <c r="AC49" s="13">
        <v>10</v>
      </c>
      <c r="AD49" s="13">
        <v>3</v>
      </c>
      <c r="AE49" s="13">
        <v>14</v>
      </c>
      <c r="AF49" s="13">
        <v>13</v>
      </c>
      <c r="AG49" s="13">
        <v>5</v>
      </c>
      <c r="AH49" s="13">
        <v>1</v>
      </c>
      <c r="AI49" s="13">
        <v>20</v>
      </c>
      <c r="AJ49" s="13">
        <v>8</v>
      </c>
      <c r="AK49" s="13">
        <v>6</v>
      </c>
      <c r="AL49" s="13">
        <v>3</v>
      </c>
      <c r="AM49" s="13">
        <v>22</v>
      </c>
      <c r="AN49" s="13">
        <v>14</v>
      </c>
      <c r="AO49" s="13">
        <v>8</v>
      </c>
      <c r="AP49" s="13">
        <v>5</v>
      </c>
      <c r="AQ49" s="13">
        <v>20</v>
      </c>
      <c r="AR49" s="13">
        <v>13</v>
      </c>
      <c r="AS49" s="13">
        <v>10</v>
      </c>
      <c r="AT49" s="13">
        <v>4</v>
      </c>
      <c r="AU49" s="13">
        <v>16</v>
      </c>
      <c r="AV49" s="13">
        <v>11</v>
      </c>
      <c r="AW49" s="13">
        <v>9</v>
      </c>
      <c r="AX49" s="14">
        <f t="shared" si="2"/>
        <v>475</v>
      </c>
      <c r="AY49" s="15">
        <f t="shared" si="3"/>
        <v>37</v>
      </c>
      <c r="AZ49" s="15">
        <f t="shared" si="4"/>
        <v>204</v>
      </c>
      <c r="BA49" s="15">
        <f t="shared" si="5"/>
        <v>160</v>
      </c>
      <c r="BB49" s="15">
        <f t="shared" si="6"/>
        <v>74</v>
      </c>
      <c r="BC49" s="16">
        <f t="shared" si="7"/>
        <v>7.7894736842105267E-2</v>
      </c>
      <c r="BD49" s="16">
        <f t="shared" si="8"/>
        <v>0.42947368421052634</v>
      </c>
      <c r="BE49" s="16">
        <f t="shared" si="9"/>
        <v>0.33684210526315789</v>
      </c>
      <c r="BF49" s="16">
        <f t="shared" si="10"/>
        <v>0.15578947368421053</v>
      </c>
    </row>
    <row r="50" spans="1:58" ht="15.75" customHeight="1" x14ac:dyDescent="0.25">
      <c r="A50" s="12" t="s">
        <v>97</v>
      </c>
      <c r="B50" s="13">
        <v>1</v>
      </c>
      <c r="C50" s="13">
        <v>14</v>
      </c>
      <c r="D50" s="13">
        <v>0</v>
      </c>
      <c r="E50" s="13">
        <v>7</v>
      </c>
      <c r="F50" s="13">
        <v>4</v>
      </c>
      <c r="G50" s="13">
        <v>11</v>
      </c>
      <c r="H50" s="13">
        <v>0</v>
      </c>
      <c r="I50" s="13">
        <v>1</v>
      </c>
      <c r="J50" s="13">
        <v>4</v>
      </c>
      <c r="K50" s="13">
        <v>13</v>
      </c>
      <c r="L50" s="13">
        <v>0</v>
      </c>
      <c r="M50" s="13">
        <v>4</v>
      </c>
      <c r="N50" s="13">
        <v>1</v>
      </c>
      <c r="O50" s="13">
        <v>17</v>
      </c>
      <c r="P50" s="13">
        <v>0</v>
      </c>
      <c r="Q50" s="13">
        <v>9</v>
      </c>
      <c r="R50" s="13">
        <v>1</v>
      </c>
      <c r="S50" s="13">
        <v>19</v>
      </c>
      <c r="T50" s="13">
        <v>0</v>
      </c>
      <c r="U50" s="13">
        <v>4</v>
      </c>
      <c r="V50" s="13">
        <v>2</v>
      </c>
      <c r="W50" s="13">
        <v>17</v>
      </c>
      <c r="X50" s="13">
        <v>0</v>
      </c>
      <c r="Y50" s="13">
        <v>8</v>
      </c>
      <c r="Z50" s="13">
        <v>0</v>
      </c>
      <c r="AA50" s="13">
        <v>18</v>
      </c>
      <c r="AB50" s="13">
        <v>0</v>
      </c>
      <c r="AC50" s="13">
        <v>12</v>
      </c>
      <c r="AD50" s="13">
        <v>1</v>
      </c>
      <c r="AE50" s="13">
        <v>10</v>
      </c>
      <c r="AF50" s="13">
        <v>0</v>
      </c>
      <c r="AG50" s="13">
        <v>9</v>
      </c>
      <c r="AH50" s="13">
        <v>1</v>
      </c>
      <c r="AI50" s="13">
        <v>15</v>
      </c>
      <c r="AJ50" s="13">
        <v>0</v>
      </c>
      <c r="AK50" s="13">
        <v>8</v>
      </c>
      <c r="AL50" s="13">
        <v>2</v>
      </c>
      <c r="AM50" s="13">
        <v>20</v>
      </c>
      <c r="AN50" s="13">
        <v>0</v>
      </c>
      <c r="AO50" s="13">
        <v>7</v>
      </c>
      <c r="AP50" s="13">
        <v>1</v>
      </c>
      <c r="AQ50" s="13">
        <v>15</v>
      </c>
      <c r="AR50" s="13">
        <v>0</v>
      </c>
      <c r="AS50" s="13">
        <v>17</v>
      </c>
      <c r="AT50" s="13">
        <v>2</v>
      </c>
      <c r="AU50" s="13">
        <v>18</v>
      </c>
      <c r="AV50" s="13">
        <v>0</v>
      </c>
      <c r="AW50" s="13">
        <v>7</v>
      </c>
      <c r="AX50" s="14">
        <f t="shared" si="2"/>
        <v>300</v>
      </c>
      <c r="AY50" s="15">
        <f t="shared" si="3"/>
        <v>20</v>
      </c>
      <c r="AZ50" s="15">
        <f t="shared" si="4"/>
        <v>187</v>
      </c>
      <c r="BA50" s="15">
        <f t="shared" si="5"/>
        <v>0</v>
      </c>
      <c r="BB50" s="15">
        <f t="shared" si="6"/>
        <v>93</v>
      </c>
      <c r="BC50" s="16">
        <f t="shared" si="7"/>
        <v>6.6666666666666666E-2</v>
      </c>
      <c r="BD50" s="16">
        <f t="shared" si="8"/>
        <v>0.62333333333333329</v>
      </c>
      <c r="BE50" s="16">
        <f t="shared" si="9"/>
        <v>0</v>
      </c>
      <c r="BF50" s="16">
        <f t="shared" si="10"/>
        <v>0.31</v>
      </c>
    </row>
    <row r="51" spans="1:58" ht="15.75" customHeight="1" x14ac:dyDescent="0.25">
      <c r="A51" s="12" t="s">
        <v>98</v>
      </c>
      <c r="B51" s="13">
        <v>2</v>
      </c>
      <c r="C51" s="13">
        <v>4</v>
      </c>
      <c r="D51" s="13">
        <v>0</v>
      </c>
      <c r="E51" s="13">
        <v>3</v>
      </c>
      <c r="F51" s="13">
        <v>6</v>
      </c>
      <c r="G51" s="13">
        <v>5</v>
      </c>
      <c r="H51" s="13">
        <v>0</v>
      </c>
      <c r="I51" s="13">
        <v>8</v>
      </c>
      <c r="J51" s="13">
        <v>4</v>
      </c>
      <c r="K51" s="13">
        <v>7</v>
      </c>
      <c r="L51" s="13">
        <v>0</v>
      </c>
      <c r="M51" s="13">
        <v>1</v>
      </c>
      <c r="N51" s="13">
        <v>3</v>
      </c>
      <c r="O51" s="13">
        <v>2</v>
      </c>
      <c r="P51" s="13">
        <v>0</v>
      </c>
      <c r="Q51" s="13">
        <v>6</v>
      </c>
      <c r="R51" s="13">
        <v>2</v>
      </c>
      <c r="S51" s="13">
        <v>6</v>
      </c>
      <c r="T51" s="13">
        <v>0</v>
      </c>
      <c r="U51" s="13">
        <v>7</v>
      </c>
      <c r="V51" s="13">
        <v>4</v>
      </c>
      <c r="W51" s="13">
        <v>8</v>
      </c>
      <c r="X51" s="13">
        <v>0</v>
      </c>
      <c r="Y51" s="13">
        <v>7</v>
      </c>
      <c r="Z51" s="13">
        <v>2</v>
      </c>
      <c r="AA51" s="13">
        <v>7</v>
      </c>
      <c r="AB51" s="13">
        <v>0</v>
      </c>
      <c r="AC51" s="13">
        <v>6</v>
      </c>
      <c r="AD51" s="13">
        <v>6</v>
      </c>
      <c r="AE51" s="13">
        <v>5</v>
      </c>
      <c r="AF51" s="13">
        <v>0</v>
      </c>
      <c r="AG51" s="13">
        <v>4</v>
      </c>
      <c r="AH51" s="13">
        <v>2</v>
      </c>
      <c r="AI51" s="13">
        <v>9</v>
      </c>
      <c r="AJ51" s="13">
        <v>0</v>
      </c>
      <c r="AK51" s="13">
        <v>9</v>
      </c>
      <c r="AL51" s="13">
        <v>2</v>
      </c>
      <c r="AM51" s="13">
        <v>13</v>
      </c>
      <c r="AN51" s="13">
        <v>0</v>
      </c>
      <c r="AO51" s="13">
        <v>6</v>
      </c>
      <c r="AP51" s="13">
        <v>2</v>
      </c>
      <c r="AQ51" s="13">
        <v>10</v>
      </c>
      <c r="AR51" s="13">
        <v>0</v>
      </c>
      <c r="AS51" s="13">
        <v>3</v>
      </c>
      <c r="AT51" s="13">
        <v>1</v>
      </c>
      <c r="AU51" s="13">
        <v>12</v>
      </c>
      <c r="AV51" s="13">
        <v>0</v>
      </c>
      <c r="AW51" s="13">
        <v>5</v>
      </c>
      <c r="AX51" s="14">
        <f t="shared" si="2"/>
        <v>189</v>
      </c>
      <c r="AY51" s="15">
        <f t="shared" si="3"/>
        <v>36</v>
      </c>
      <c r="AZ51" s="15">
        <f t="shared" si="4"/>
        <v>88</v>
      </c>
      <c r="BA51" s="15">
        <f t="shared" si="5"/>
        <v>0</v>
      </c>
      <c r="BB51" s="15">
        <f t="shared" si="6"/>
        <v>65</v>
      </c>
      <c r="BC51" s="16">
        <f t="shared" si="7"/>
        <v>0.19047619047619047</v>
      </c>
      <c r="BD51" s="16">
        <f t="shared" si="8"/>
        <v>0.46560846560846558</v>
      </c>
      <c r="BE51" s="16">
        <f t="shared" si="9"/>
        <v>0</v>
      </c>
      <c r="BF51" s="16">
        <f t="shared" si="10"/>
        <v>0.3439153439153439</v>
      </c>
    </row>
    <row r="52" spans="1:58" ht="15.75" customHeight="1" x14ac:dyDescent="0.25">
      <c r="A52" s="12" t="s">
        <v>2</v>
      </c>
      <c r="B52" s="13">
        <v>6</v>
      </c>
      <c r="C52" s="13">
        <v>21</v>
      </c>
      <c r="D52" s="13">
        <v>36</v>
      </c>
      <c r="E52" s="13">
        <v>6</v>
      </c>
      <c r="F52" s="13">
        <v>1</v>
      </c>
      <c r="G52" s="13">
        <v>20</v>
      </c>
      <c r="H52" s="13">
        <v>32</v>
      </c>
      <c r="I52" s="13">
        <v>9</v>
      </c>
      <c r="J52" s="13">
        <v>5</v>
      </c>
      <c r="K52" s="13">
        <v>31</v>
      </c>
      <c r="L52" s="13">
        <v>29</v>
      </c>
      <c r="M52" s="13">
        <v>7</v>
      </c>
      <c r="N52" s="13">
        <v>4</v>
      </c>
      <c r="O52" s="13">
        <v>18</v>
      </c>
      <c r="P52" s="13">
        <v>28</v>
      </c>
      <c r="Q52" s="13">
        <v>17</v>
      </c>
      <c r="R52" s="13">
        <v>1</v>
      </c>
      <c r="S52" s="13">
        <v>21</v>
      </c>
      <c r="T52" s="13">
        <v>28</v>
      </c>
      <c r="U52" s="13">
        <v>12</v>
      </c>
      <c r="V52" s="13">
        <v>2</v>
      </c>
      <c r="W52" s="13">
        <v>25</v>
      </c>
      <c r="X52" s="13">
        <v>34</v>
      </c>
      <c r="Y52" s="13">
        <v>9</v>
      </c>
      <c r="Z52" s="13">
        <v>3</v>
      </c>
      <c r="AA52" s="13">
        <v>14</v>
      </c>
      <c r="AB52" s="13">
        <v>29</v>
      </c>
      <c r="AC52" s="13">
        <v>15</v>
      </c>
      <c r="AD52" s="13">
        <v>7</v>
      </c>
      <c r="AE52" s="13">
        <v>23</v>
      </c>
      <c r="AF52" s="13">
        <v>28</v>
      </c>
      <c r="AG52" s="13">
        <v>5</v>
      </c>
      <c r="AH52" s="13">
        <v>4</v>
      </c>
      <c r="AI52" s="13">
        <v>22</v>
      </c>
      <c r="AJ52" s="13">
        <v>31</v>
      </c>
      <c r="AK52" s="13">
        <v>11</v>
      </c>
      <c r="AL52" s="13">
        <v>2</v>
      </c>
      <c r="AM52" s="13">
        <v>26</v>
      </c>
      <c r="AN52" s="13">
        <v>25</v>
      </c>
      <c r="AO52" s="13">
        <v>15</v>
      </c>
      <c r="AP52" s="13">
        <v>2</v>
      </c>
      <c r="AQ52" s="13">
        <v>29</v>
      </c>
      <c r="AR52" s="13">
        <v>49</v>
      </c>
      <c r="AS52" s="13">
        <v>8</v>
      </c>
      <c r="AT52" s="13">
        <v>6</v>
      </c>
      <c r="AU52" s="13">
        <v>24</v>
      </c>
      <c r="AV52" s="13">
        <v>25</v>
      </c>
      <c r="AW52" s="13">
        <v>11</v>
      </c>
      <c r="AX52" s="14">
        <f t="shared" si="2"/>
        <v>816</v>
      </c>
      <c r="AY52" s="15">
        <f t="shared" si="3"/>
        <v>43</v>
      </c>
      <c r="AZ52" s="15">
        <f t="shared" si="4"/>
        <v>274</v>
      </c>
      <c r="BA52" s="15">
        <f t="shared" si="5"/>
        <v>374</v>
      </c>
      <c r="BB52" s="15">
        <f t="shared" si="6"/>
        <v>125</v>
      </c>
      <c r="BC52" s="16">
        <f t="shared" si="7"/>
        <v>5.2696078431372549E-2</v>
      </c>
      <c r="BD52" s="16">
        <f t="shared" si="8"/>
        <v>0.33578431372549017</v>
      </c>
      <c r="BE52" s="16">
        <f t="shared" si="9"/>
        <v>0.45833333333333331</v>
      </c>
      <c r="BF52" s="16">
        <f t="shared" si="10"/>
        <v>0.15318627450980393</v>
      </c>
    </row>
    <row r="53" spans="1:58" ht="15.75" customHeight="1" x14ac:dyDescent="0.25">
      <c r="A53" s="12" t="s">
        <v>99</v>
      </c>
      <c r="B53" s="13">
        <v>6</v>
      </c>
      <c r="C53" s="13">
        <v>9</v>
      </c>
      <c r="D53" s="13">
        <v>48</v>
      </c>
      <c r="E53" s="13">
        <v>6</v>
      </c>
      <c r="F53" s="13">
        <v>6</v>
      </c>
      <c r="G53" s="13">
        <v>16</v>
      </c>
      <c r="H53" s="13">
        <v>61</v>
      </c>
      <c r="I53" s="13">
        <v>13</v>
      </c>
      <c r="J53" s="13">
        <v>5</v>
      </c>
      <c r="K53" s="13">
        <v>20</v>
      </c>
      <c r="L53" s="13">
        <v>41</v>
      </c>
      <c r="M53" s="13">
        <v>11</v>
      </c>
      <c r="N53" s="13">
        <v>3</v>
      </c>
      <c r="O53" s="13">
        <v>18</v>
      </c>
      <c r="P53" s="13">
        <v>53</v>
      </c>
      <c r="Q53" s="13">
        <v>2</v>
      </c>
      <c r="R53" s="13">
        <v>3</v>
      </c>
      <c r="S53" s="13">
        <v>19</v>
      </c>
      <c r="T53" s="13">
        <v>48</v>
      </c>
      <c r="U53" s="13">
        <v>8</v>
      </c>
      <c r="V53" s="13">
        <v>3</v>
      </c>
      <c r="W53" s="13">
        <v>11</v>
      </c>
      <c r="X53" s="13">
        <v>42</v>
      </c>
      <c r="Y53" s="13">
        <v>4</v>
      </c>
      <c r="Z53" s="13">
        <v>2</v>
      </c>
      <c r="AA53" s="13">
        <v>14</v>
      </c>
      <c r="AB53" s="13">
        <v>56</v>
      </c>
      <c r="AC53" s="13">
        <v>8</v>
      </c>
      <c r="AD53" s="13">
        <v>2</v>
      </c>
      <c r="AE53" s="13">
        <v>14</v>
      </c>
      <c r="AF53" s="13">
        <v>49</v>
      </c>
      <c r="AG53" s="13">
        <v>10</v>
      </c>
      <c r="AH53" s="13">
        <v>2</v>
      </c>
      <c r="AI53" s="13">
        <v>13</v>
      </c>
      <c r="AJ53" s="13">
        <v>55</v>
      </c>
      <c r="AK53" s="13">
        <v>11</v>
      </c>
      <c r="AL53" s="13">
        <v>1</v>
      </c>
      <c r="AM53" s="13">
        <v>19</v>
      </c>
      <c r="AN53" s="13">
        <v>62</v>
      </c>
      <c r="AO53" s="13">
        <v>6</v>
      </c>
      <c r="AP53" s="13">
        <v>2</v>
      </c>
      <c r="AQ53" s="13">
        <v>12</v>
      </c>
      <c r="AR53" s="13">
        <v>55</v>
      </c>
      <c r="AS53" s="13">
        <v>5</v>
      </c>
      <c r="AT53" s="13">
        <v>4</v>
      </c>
      <c r="AU53" s="13">
        <v>20</v>
      </c>
      <c r="AV53" s="13">
        <v>55</v>
      </c>
      <c r="AW53" s="13">
        <v>2</v>
      </c>
      <c r="AX53" s="14">
        <f t="shared" si="2"/>
        <v>935</v>
      </c>
      <c r="AY53" s="15">
        <f t="shared" si="3"/>
        <v>39</v>
      </c>
      <c r="AZ53" s="15">
        <f t="shared" si="4"/>
        <v>185</v>
      </c>
      <c r="BA53" s="15">
        <f t="shared" si="5"/>
        <v>625</v>
      </c>
      <c r="BB53" s="15">
        <f t="shared" si="6"/>
        <v>86</v>
      </c>
      <c r="BC53" s="16">
        <f t="shared" si="7"/>
        <v>4.1711229946524063E-2</v>
      </c>
      <c r="BD53" s="16">
        <f t="shared" si="8"/>
        <v>0.19786096256684493</v>
      </c>
      <c r="BE53" s="16">
        <f t="shared" si="9"/>
        <v>0.66844919786096257</v>
      </c>
      <c r="BF53" s="16">
        <f t="shared" si="10"/>
        <v>9.197860962566845E-2</v>
      </c>
    </row>
    <row r="54" spans="1:58" ht="15.75" customHeight="1" x14ac:dyDescent="0.25">
      <c r="A54" s="12" t="s">
        <v>100</v>
      </c>
      <c r="B54" s="13">
        <v>2</v>
      </c>
      <c r="C54" s="13">
        <v>5</v>
      </c>
      <c r="D54" s="13">
        <v>0</v>
      </c>
      <c r="E54" s="13">
        <v>3</v>
      </c>
      <c r="F54" s="13">
        <v>1</v>
      </c>
      <c r="G54" s="13">
        <v>6</v>
      </c>
      <c r="H54" s="13">
        <v>0</v>
      </c>
      <c r="I54" s="13">
        <v>4</v>
      </c>
      <c r="J54" s="13">
        <v>3</v>
      </c>
      <c r="K54" s="13">
        <v>7</v>
      </c>
      <c r="L54" s="13">
        <v>0</v>
      </c>
      <c r="M54" s="13">
        <v>3</v>
      </c>
      <c r="N54" s="13">
        <v>0</v>
      </c>
      <c r="O54" s="13">
        <v>6</v>
      </c>
      <c r="P54" s="13">
        <v>2</v>
      </c>
      <c r="Q54" s="13">
        <v>6</v>
      </c>
      <c r="R54" s="13">
        <v>2</v>
      </c>
      <c r="S54" s="13">
        <v>2</v>
      </c>
      <c r="T54" s="13">
        <v>0</v>
      </c>
      <c r="U54" s="13">
        <v>5</v>
      </c>
      <c r="V54" s="13">
        <v>1</v>
      </c>
      <c r="W54" s="13">
        <v>5</v>
      </c>
      <c r="X54" s="13">
        <v>0</v>
      </c>
      <c r="Y54" s="13">
        <v>5</v>
      </c>
      <c r="Z54" s="13">
        <v>4</v>
      </c>
      <c r="AA54" s="13">
        <v>3</v>
      </c>
      <c r="AB54" s="13">
        <v>0</v>
      </c>
      <c r="AC54" s="13">
        <v>6</v>
      </c>
      <c r="AD54" s="13">
        <v>0</v>
      </c>
      <c r="AE54" s="13">
        <v>2</v>
      </c>
      <c r="AF54" s="13">
        <v>0</v>
      </c>
      <c r="AG54" s="13">
        <v>1</v>
      </c>
      <c r="AH54" s="13">
        <v>1</v>
      </c>
      <c r="AI54" s="13">
        <v>3</v>
      </c>
      <c r="AJ54" s="13">
        <v>0</v>
      </c>
      <c r="AK54" s="13">
        <v>8</v>
      </c>
      <c r="AL54" s="13">
        <v>0</v>
      </c>
      <c r="AM54" s="13">
        <v>2</v>
      </c>
      <c r="AN54" s="13">
        <v>0</v>
      </c>
      <c r="AO54" s="13">
        <v>3</v>
      </c>
      <c r="AP54" s="13">
        <v>1</v>
      </c>
      <c r="AQ54" s="13">
        <v>5</v>
      </c>
      <c r="AR54" s="13">
        <v>0</v>
      </c>
      <c r="AS54" s="13">
        <v>3</v>
      </c>
      <c r="AT54" s="13">
        <v>2</v>
      </c>
      <c r="AU54" s="13">
        <v>10</v>
      </c>
      <c r="AV54" s="13">
        <v>0</v>
      </c>
      <c r="AW54" s="13">
        <v>5</v>
      </c>
      <c r="AX54" s="14">
        <f t="shared" si="2"/>
        <v>127</v>
      </c>
      <c r="AY54" s="15">
        <f t="shared" si="3"/>
        <v>17</v>
      </c>
      <c r="AZ54" s="15">
        <f t="shared" si="4"/>
        <v>56</v>
      </c>
      <c r="BA54" s="15">
        <f t="shared" si="5"/>
        <v>2</v>
      </c>
      <c r="BB54" s="15">
        <f t="shared" si="6"/>
        <v>52</v>
      </c>
      <c r="BC54" s="16">
        <f t="shared" si="7"/>
        <v>0.13385826771653545</v>
      </c>
      <c r="BD54" s="16">
        <f t="shared" si="8"/>
        <v>0.44094488188976377</v>
      </c>
      <c r="BE54" s="16">
        <f t="shared" si="9"/>
        <v>1.5748031496062992E-2</v>
      </c>
      <c r="BF54" s="16">
        <f t="shared" si="10"/>
        <v>0.40944881889763779</v>
      </c>
    </row>
    <row r="55" spans="1:58" ht="15.75" customHeight="1" x14ac:dyDescent="0.25">
      <c r="A55" s="12" t="s">
        <v>101</v>
      </c>
      <c r="B55" s="13">
        <v>0</v>
      </c>
      <c r="C55" s="13">
        <v>4</v>
      </c>
      <c r="D55" s="13">
        <v>0</v>
      </c>
      <c r="E55" s="13">
        <v>4</v>
      </c>
      <c r="F55" s="13">
        <v>4</v>
      </c>
      <c r="G55" s="13">
        <v>5</v>
      </c>
      <c r="H55" s="13">
        <v>0</v>
      </c>
      <c r="I55" s="13">
        <v>3</v>
      </c>
      <c r="J55" s="13">
        <v>2</v>
      </c>
      <c r="K55" s="13">
        <v>4</v>
      </c>
      <c r="L55" s="13">
        <v>0</v>
      </c>
      <c r="M55" s="13">
        <v>4</v>
      </c>
      <c r="N55" s="13">
        <v>1</v>
      </c>
      <c r="O55" s="13">
        <v>3</v>
      </c>
      <c r="P55" s="13">
        <v>0</v>
      </c>
      <c r="Q55" s="13">
        <v>2</v>
      </c>
      <c r="R55" s="13">
        <v>2</v>
      </c>
      <c r="S55" s="13">
        <v>2</v>
      </c>
      <c r="T55" s="13">
        <v>0</v>
      </c>
      <c r="U55" s="13">
        <v>4</v>
      </c>
      <c r="V55" s="13">
        <v>0</v>
      </c>
      <c r="W55" s="13">
        <v>3</v>
      </c>
      <c r="X55" s="13">
        <v>0</v>
      </c>
      <c r="Y55" s="13">
        <v>3</v>
      </c>
      <c r="Z55" s="13">
        <v>1</v>
      </c>
      <c r="AA55" s="13">
        <v>1</v>
      </c>
      <c r="AB55" s="13">
        <v>0</v>
      </c>
      <c r="AC55" s="13">
        <v>5</v>
      </c>
      <c r="AD55" s="13">
        <v>0</v>
      </c>
      <c r="AE55" s="13">
        <v>6</v>
      </c>
      <c r="AF55" s="13">
        <v>0</v>
      </c>
      <c r="AG55" s="13">
        <v>5</v>
      </c>
      <c r="AH55" s="13">
        <v>1</v>
      </c>
      <c r="AI55" s="13">
        <v>3</v>
      </c>
      <c r="AJ55" s="13">
        <v>0</v>
      </c>
      <c r="AK55" s="13">
        <v>6</v>
      </c>
      <c r="AL55" s="13">
        <v>0</v>
      </c>
      <c r="AM55" s="13">
        <v>2</v>
      </c>
      <c r="AN55" s="13">
        <v>0</v>
      </c>
      <c r="AO55" s="13">
        <v>2</v>
      </c>
      <c r="AP55" s="13">
        <v>0</v>
      </c>
      <c r="AQ55" s="13">
        <v>4</v>
      </c>
      <c r="AR55" s="13">
        <v>0</v>
      </c>
      <c r="AS55" s="13">
        <v>6</v>
      </c>
      <c r="AT55" s="13">
        <v>2</v>
      </c>
      <c r="AU55" s="13">
        <v>3</v>
      </c>
      <c r="AV55" s="13">
        <v>0</v>
      </c>
      <c r="AW55" s="13">
        <v>5</v>
      </c>
      <c r="AX55" s="14">
        <f t="shared" si="2"/>
        <v>102</v>
      </c>
      <c r="AY55" s="15">
        <f t="shared" si="3"/>
        <v>13</v>
      </c>
      <c r="AZ55" s="15">
        <f t="shared" si="4"/>
        <v>40</v>
      </c>
      <c r="BA55" s="15">
        <f t="shared" si="5"/>
        <v>0</v>
      </c>
      <c r="BB55" s="15">
        <f t="shared" si="6"/>
        <v>49</v>
      </c>
      <c r="BC55" s="16">
        <f t="shared" si="7"/>
        <v>0.12745098039215685</v>
      </c>
      <c r="BD55" s="16">
        <f t="shared" si="8"/>
        <v>0.39215686274509803</v>
      </c>
      <c r="BE55" s="16">
        <f t="shared" si="9"/>
        <v>0</v>
      </c>
      <c r="BF55" s="16">
        <f t="shared" si="10"/>
        <v>0.48039215686274511</v>
      </c>
    </row>
    <row r="56" spans="1:58" ht="15.75" customHeight="1" x14ac:dyDescent="0.25">
      <c r="A56" s="12" t="s">
        <v>102</v>
      </c>
      <c r="B56" s="13">
        <v>3</v>
      </c>
      <c r="C56" s="13">
        <v>36</v>
      </c>
      <c r="D56" s="13">
        <v>12</v>
      </c>
      <c r="E56" s="13">
        <v>9</v>
      </c>
      <c r="F56" s="13">
        <v>10</v>
      </c>
      <c r="G56" s="13">
        <v>34</v>
      </c>
      <c r="H56" s="13">
        <v>11</v>
      </c>
      <c r="I56" s="13">
        <v>19</v>
      </c>
      <c r="J56" s="13">
        <v>5</v>
      </c>
      <c r="K56" s="13">
        <v>34</v>
      </c>
      <c r="L56" s="13">
        <v>9</v>
      </c>
      <c r="M56" s="13">
        <v>16</v>
      </c>
      <c r="N56" s="13">
        <v>3</v>
      </c>
      <c r="O56" s="13">
        <v>34</v>
      </c>
      <c r="P56" s="13">
        <v>17</v>
      </c>
      <c r="Q56" s="13">
        <v>16</v>
      </c>
      <c r="R56" s="13">
        <v>8</v>
      </c>
      <c r="S56" s="13">
        <v>40</v>
      </c>
      <c r="T56" s="13">
        <v>15</v>
      </c>
      <c r="U56" s="13">
        <v>12</v>
      </c>
      <c r="V56" s="13">
        <v>6</v>
      </c>
      <c r="W56" s="13">
        <v>32</v>
      </c>
      <c r="X56" s="13">
        <v>9</v>
      </c>
      <c r="Y56" s="13">
        <v>14</v>
      </c>
      <c r="Z56" s="13">
        <v>4</v>
      </c>
      <c r="AA56" s="13">
        <v>37</v>
      </c>
      <c r="AB56" s="13">
        <v>18</v>
      </c>
      <c r="AC56" s="13">
        <v>14</v>
      </c>
      <c r="AD56" s="13">
        <v>5</v>
      </c>
      <c r="AE56" s="13">
        <v>45</v>
      </c>
      <c r="AF56" s="13">
        <v>24</v>
      </c>
      <c r="AG56" s="13">
        <v>18</v>
      </c>
      <c r="AH56" s="13">
        <v>4</v>
      </c>
      <c r="AI56" s="13">
        <v>49</v>
      </c>
      <c r="AJ56" s="13">
        <v>19</v>
      </c>
      <c r="AK56" s="13">
        <v>15</v>
      </c>
      <c r="AL56" s="13">
        <v>4</v>
      </c>
      <c r="AM56" s="13">
        <v>51</v>
      </c>
      <c r="AN56" s="13">
        <v>22</v>
      </c>
      <c r="AO56" s="13">
        <v>11</v>
      </c>
      <c r="AP56" s="13">
        <v>8</v>
      </c>
      <c r="AQ56" s="13">
        <v>32</v>
      </c>
      <c r="AR56" s="13">
        <v>23</v>
      </c>
      <c r="AS56" s="13">
        <v>20</v>
      </c>
      <c r="AT56" s="13">
        <v>9</v>
      </c>
      <c r="AU56" s="13">
        <v>42</v>
      </c>
      <c r="AV56" s="13">
        <v>21</v>
      </c>
      <c r="AW56" s="13">
        <v>13</v>
      </c>
      <c r="AX56" s="14">
        <f t="shared" si="2"/>
        <v>912</v>
      </c>
      <c r="AY56" s="15">
        <f t="shared" si="3"/>
        <v>69</v>
      </c>
      <c r="AZ56" s="15">
        <f t="shared" si="4"/>
        <v>466</v>
      </c>
      <c r="BA56" s="15">
        <f t="shared" si="5"/>
        <v>200</v>
      </c>
      <c r="BB56" s="15">
        <f t="shared" si="6"/>
        <v>177</v>
      </c>
      <c r="BC56" s="16">
        <f t="shared" si="7"/>
        <v>7.5657894736842105E-2</v>
      </c>
      <c r="BD56" s="16">
        <f t="shared" si="8"/>
        <v>0.51096491228070173</v>
      </c>
      <c r="BE56" s="16">
        <f t="shared" si="9"/>
        <v>0.21929824561403508</v>
      </c>
      <c r="BF56" s="16">
        <f t="shared" si="10"/>
        <v>0.19407894736842105</v>
      </c>
    </row>
    <row r="57" spans="1:58" ht="15.75" customHeight="1" x14ac:dyDescent="0.25">
      <c r="A57" s="12" t="s">
        <v>103</v>
      </c>
      <c r="B57" s="13">
        <v>3</v>
      </c>
      <c r="C57" s="13">
        <v>11</v>
      </c>
      <c r="D57" s="13">
        <v>4</v>
      </c>
      <c r="E57" s="13">
        <v>18</v>
      </c>
      <c r="F57" s="13">
        <v>7</v>
      </c>
      <c r="G57" s="13">
        <v>13</v>
      </c>
      <c r="H57" s="13">
        <v>1</v>
      </c>
      <c r="I57" s="13">
        <v>13</v>
      </c>
      <c r="J57" s="13">
        <v>5</v>
      </c>
      <c r="K57" s="13">
        <v>11</v>
      </c>
      <c r="L57" s="13">
        <v>0</v>
      </c>
      <c r="M57" s="13">
        <v>13</v>
      </c>
      <c r="N57" s="13">
        <v>2</v>
      </c>
      <c r="O57" s="13">
        <v>13</v>
      </c>
      <c r="P57" s="13">
        <v>1</v>
      </c>
      <c r="Q57" s="13">
        <v>17</v>
      </c>
      <c r="R57" s="13">
        <v>5</v>
      </c>
      <c r="S57" s="13">
        <v>15</v>
      </c>
      <c r="T57" s="13">
        <v>2</v>
      </c>
      <c r="U57" s="13">
        <v>18</v>
      </c>
      <c r="V57" s="13">
        <v>8</v>
      </c>
      <c r="W57" s="13">
        <v>11</v>
      </c>
      <c r="X57" s="13">
        <v>0</v>
      </c>
      <c r="Y57" s="13">
        <v>16</v>
      </c>
      <c r="Z57" s="13">
        <v>8</v>
      </c>
      <c r="AA57" s="13">
        <v>14</v>
      </c>
      <c r="AB57" s="13">
        <v>2</v>
      </c>
      <c r="AC57" s="13">
        <v>19</v>
      </c>
      <c r="AD57" s="13">
        <v>3</v>
      </c>
      <c r="AE57" s="13">
        <v>13</v>
      </c>
      <c r="AF57" s="13">
        <v>0</v>
      </c>
      <c r="AG57" s="13">
        <v>24</v>
      </c>
      <c r="AH57" s="13">
        <v>10</v>
      </c>
      <c r="AI57" s="13">
        <v>12</v>
      </c>
      <c r="AJ57" s="13">
        <v>0</v>
      </c>
      <c r="AK57" s="13">
        <v>15</v>
      </c>
      <c r="AL57" s="13">
        <v>6</v>
      </c>
      <c r="AM57" s="13">
        <v>13</v>
      </c>
      <c r="AN57" s="13">
        <v>2</v>
      </c>
      <c r="AO57" s="13">
        <v>17</v>
      </c>
      <c r="AP57" s="13">
        <v>10</v>
      </c>
      <c r="AQ57" s="13">
        <v>16</v>
      </c>
      <c r="AR57" s="13">
        <v>0</v>
      </c>
      <c r="AS57" s="13">
        <v>25</v>
      </c>
      <c r="AT57" s="13">
        <v>11</v>
      </c>
      <c r="AU57" s="13">
        <v>9</v>
      </c>
      <c r="AV57" s="13">
        <v>2</v>
      </c>
      <c r="AW57" s="13">
        <v>22</v>
      </c>
      <c r="AX57" s="14">
        <f t="shared" si="2"/>
        <v>460</v>
      </c>
      <c r="AY57" s="15">
        <f t="shared" si="3"/>
        <v>78</v>
      </c>
      <c r="AZ57" s="15">
        <f t="shared" si="4"/>
        <v>151</v>
      </c>
      <c r="BA57" s="15">
        <f t="shared" si="5"/>
        <v>14</v>
      </c>
      <c r="BB57" s="15">
        <f t="shared" si="6"/>
        <v>217</v>
      </c>
      <c r="BC57" s="16">
        <f t="shared" si="7"/>
        <v>0.16956521739130434</v>
      </c>
      <c r="BD57" s="16">
        <f t="shared" si="8"/>
        <v>0.32826086956521738</v>
      </c>
      <c r="BE57" s="16">
        <f t="shared" si="9"/>
        <v>3.0434782608695653E-2</v>
      </c>
      <c r="BF57" s="16">
        <f t="shared" si="10"/>
        <v>0.47173913043478261</v>
      </c>
    </row>
    <row r="58" spans="1:58" ht="15.75" customHeight="1" x14ac:dyDescent="0.25">
      <c r="A58" s="12" t="s">
        <v>104</v>
      </c>
      <c r="B58" s="13">
        <v>5</v>
      </c>
      <c r="C58" s="13">
        <v>11</v>
      </c>
      <c r="D58" s="13">
        <v>8</v>
      </c>
      <c r="E58" s="13">
        <v>1</v>
      </c>
      <c r="F58" s="13">
        <v>2</v>
      </c>
      <c r="G58" s="13">
        <v>9</v>
      </c>
      <c r="H58" s="13">
        <v>7</v>
      </c>
      <c r="I58" s="13">
        <v>5</v>
      </c>
      <c r="J58" s="13">
        <v>5</v>
      </c>
      <c r="K58" s="13">
        <v>7</v>
      </c>
      <c r="L58" s="13">
        <v>9</v>
      </c>
      <c r="M58" s="13">
        <v>6</v>
      </c>
      <c r="N58" s="13">
        <v>1</v>
      </c>
      <c r="O58" s="13">
        <v>22</v>
      </c>
      <c r="P58" s="13">
        <v>16</v>
      </c>
      <c r="Q58" s="13">
        <v>4</v>
      </c>
      <c r="R58" s="13">
        <v>1</v>
      </c>
      <c r="S58" s="13">
        <v>14</v>
      </c>
      <c r="T58" s="13">
        <v>11</v>
      </c>
      <c r="U58" s="13">
        <v>5</v>
      </c>
      <c r="V58" s="13">
        <v>3</v>
      </c>
      <c r="W58" s="13">
        <v>9</v>
      </c>
      <c r="X58" s="13">
        <v>2</v>
      </c>
      <c r="Y58" s="13">
        <v>3</v>
      </c>
      <c r="Z58" s="13">
        <v>2</v>
      </c>
      <c r="AA58" s="13">
        <v>6</v>
      </c>
      <c r="AB58" s="13">
        <v>14</v>
      </c>
      <c r="AC58" s="13">
        <v>8</v>
      </c>
      <c r="AD58" s="13">
        <v>5</v>
      </c>
      <c r="AE58" s="13">
        <v>21</v>
      </c>
      <c r="AF58" s="13">
        <v>6</v>
      </c>
      <c r="AG58" s="13">
        <v>5</v>
      </c>
      <c r="AH58" s="13">
        <v>1</v>
      </c>
      <c r="AI58" s="13">
        <v>13</v>
      </c>
      <c r="AJ58" s="13">
        <v>12</v>
      </c>
      <c r="AK58" s="13">
        <v>8</v>
      </c>
      <c r="AL58" s="13">
        <v>1</v>
      </c>
      <c r="AM58" s="13">
        <v>12</v>
      </c>
      <c r="AN58" s="13">
        <v>10</v>
      </c>
      <c r="AO58" s="13">
        <v>5</v>
      </c>
      <c r="AP58" s="13">
        <v>0</v>
      </c>
      <c r="AQ58" s="13">
        <v>14</v>
      </c>
      <c r="AR58" s="13">
        <v>10</v>
      </c>
      <c r="AS58" s="13">
        <v>5</v>
      </c>
      <c r="AT58" s="13">
        <v>1</v>
      </c>
      <c r="AU58" s="13">
        <v>10</v>
      </c>
      <c r="AV58" s="13">
        <v>12</v>
      </c>
      <c r="AW58" s="13">
        <v>8</v>
      </c>
      <c r="AX58" s="14">
        <f t="shared" si="2"/>
        <v>355</v>
      </c>
      <c r="AY58" s="15">
        <f t="shared" si="3"/>
        <v>27</v>
      </c>
      <c r="AZ58" s="15">
        <f t="shared" si="4"/>
        <v>148</v>
      </c>
      <c r="BA58" s="15">
        <f t="shared" si="5"/>
        <v>117</v>
      </c>
      <c r="BB58" s="15">
        <f t="shared" si="6"/>
        <v>63</v>
      </c>
      <c r="BC58" s="16">
        <f t="shared" si="7"/>
        <v>7.605633802816901E-2</v>
      </c>
      <c r="BD58" s="16">
        <f t="shared" si="8"/>
        <v>0.41690140845070423</v>
      </c>
      <c r="BE58" s="16">
        <f t="shared" si="9"/>
        <v>0.3295774647887324</v>
      </c>
      <c r="BF58" s="16">
        <f t="shared" si="10"/>
        <v>0.17746478873239438</v>
      </c>
    </row>
    <row r="59" spans="1:58" ht="15.75" customHeight="1" x14ac:dyDescent="0.25">
      <c r="A59" s="12" t="s">
        <v>105</v>
      </c>
      <c r="B59" s="13">
        <v>4</v>
      </c>
      <c r="C59" s="13">
        <v>18</v>
      </c>
      <c r="D59" s="13">
        <v>13</v>
      </c>
      <c r="E59" s="13">
        <v>8</v>
      </c>
      <c r="F59" s="13">
        <v>1</v>
      </c>
      <c r="G59" s="13">
        <v>21</v>
      </c>
      <c r="H59" s="13">
        <v>18</v>
      </c>
      <c r="I59" s="13">
        <v>3</v>
      </c>
      <c r="J59" s="13">
        <v>2</v>
      </c>
      <c r="K59" s="13">
        <v>10</v>
      </c>
      <c r="L59" s="13">
        <v>21</v>
      </c>
      <c r="M59" s="13">
        <v>12</v>
      </c>
      <c r="N59" s="13">
        <v>1</v>
      </c>
      <c r="O59" s="13">
        <v>17</v>
      </c>
      <c r="P59" s="13">
        <v>28</v>
      </c>
      <c r="Q59" s="13">
        <v>10</v>
      </c>
      <c r="R59" s="13">
        <v>2</v>
      </c>
      <c r="S59" s="13">
        <v>17</v>
      </c>
      <c r="T59" s="13">
        <v>16</v>
      </c>
      <c r="U59" s="13">
        <v>4</v>
      </c>
      <c r="V59" s="13">
        <v>1</v>
      </c>
      <c r="W59" s="13">
        <v>17</v>
      </c>
      <c r="X59" s="13">
        <v>17</v>
      </c>
      <c r="Y59" s="13">
        <v>7</v>
      </c>
      <c r="Z59" s="13">
        <v>2</v>
      </c>
      <c r="AA59" s="13">
        <v>13</v>
      </c>
      <c r="AB59" s="13">
        <v>20</v>
      </c>
      <c r="AC59" s="13">
        <v>3</v>
      </c>
      <c r="AD59" s="13">
        <v>2</v>
      </c>
      <c r="AE59" s="13">
        <v>18</v>
      </c>
      <c r="AF59" s="13">
        <v>20</v>
      </c>
      <c r="AG59" s="13">
        <v>2</v>
      </c>
      <c r="AH59" s="13">
        <v>3</v>
      </c>
      <c r="AI59" s="13">
        <v>15</v>
      </c>
      <c r="AJ59" s="13">
        <v>21</v>
      </c>
      <c r="AK59" s="13">
        <v>4</v>
      </c>
      <c r="AL59" s="13">
        <v>1</v>
      </c>
      <c r="AM59" s="13">
        <v>19</v>
      </c>
      <c r="AN59" s="13">
        <v>24</v>
      </c>
      <c r="AO59" s="13">
        <v>7</v>
      </c>
      <c r="AP59" s="13">
        <v>1</v>
      </c>
      <c r="AQ59" s="13">
        <v>16</v>
      </c>
      <c r="AR59" s="13">
        <v>37</v>
      </c>
      <c r="AS59" s="13">
        <v>11</v>
      </c>
      <c r="AT59" s="13">
        <v>3</v>
      </c>
      <c r="AU59" s="13">
        <v>22</v>
      </c>
      <c r="AV59" s="13">
        <v>23</v>
      </c>
      <c r="AW59" s="13">
        <v>2</v>
      </c>
      <c r="AX59" s="14">
        <f t="shared" si="2"/>
        <v>557</v>
      </c>
      <c r="AY59" s="15">
        <f t="shared" si="3"/>
        <v>23</v>
      </c>
      <c r="AZ59" s="15">
        <f t="shared" si="4"/>
        <v>203</v>
      </c>
      <c r="BA59" s="15">
        <f t="shared" si="5"/>
        <v>258</v>
      </c>
      <c r="BB59" s="15">
        <f t="shared" si="6"/>
        <v>73</v>
      </c>
      <c r="BC59" s="16">
        <f t="shared" si="7"/>
        <v>4.1292639138240578E-2</v>
      </c>
      <c r="BD59" s="16">
        <f t="shared" si="8"/>
        <v>0.36445242369838421</v>
      </c>
      <c r="BE59" s="16">
        <f t="shared" si="9"/>
        <v>0.46319569120287252</v>
      </c>
      <c r="BF59" s="16">
        <f t="shared" si="10"/>
        <v>0.1310592459605027</v>
      </c>
    </row>
    <row r="60" spans="1:58" ht="15.75" customHeight="1" x14ac:dyDescent="0.25">
      <c r="A60" s="17" t="s">
        <v>106</v>
      </c>
      <c r="B60" s="13">
        <v>8</v>
      </c>
      <c r="C60" s="13">
        <v>20</v>
      </c>
      <c r="D60" s="13">
        <v>29</v>
      </c>
      <c r="E60" s="13">
        <v>19</v>
      </c>
      <c r="F60" s="13">
        <v>11</v>
      </c>
      <c r="G60" s="13">
        <v>24</v>
      </c>
      <c r="H60" s="13">
        <v>32</v>
      </c>
      <c r="I60" s="13">
        <v>19</v>
      </c>
      <c r="J60" s="13">
        <v>8</v>
      </c>
      <c r="K60" s="13">
        <v>22</v>
      </c>
      <c r="L60" s="13">
        <v>18</v>
      </c>
      <c r="M60" s="13">
        <v>19</v>
      </c>
      <c r="N60" s="13">
        <v>2</v>
      </c>
      <c r="O60" s="13">
        <v>20</v>
      </c>
      <c r="P60" s="13">
        <v>24</v>
      </c>
      <c r="Q60" s="13">
        <v>14</v>
      </c>
      <c r="R60" s="13">
        <v>8</v>
      </c>
      <c r="S60" s="13">
        <v>16</v>
      </c>
      <c r="T60" s="13">
        <v>28</v>
      </c>
      <c r="U60" s="13">
        <v>17</v>
      </c>
      <c r="V60" s="13">
        <v>4</v>
      </c>
      <c r="W60" s="13">
        <v>18</v>
      </c>
      <c r="X60" s="13">
        <v>25</v>
      </c>
      <c r="Y60" s="13">
        <v>12</v>
      </c>
      <c r="Z60" s="13">
        <v>8</v>
      </c>
      <c r="AA60" s="13">
        <v>24</v>
      </c>
      <c r="AB60" s="13">
        <v>25</v>
      </c>
      <c r="AC60" s="13">
        <v>22</v>
      </c>
      <c r="AD60" s="13">
        <v>5</v>
      </c>
      <c r="AE60" s="13">
        <v>23</v>
      </c>
      <c r="AF60" s="13">
        <v>37</v>
      </c>
      <c r="AG60" s="13">
        <v>19</v>
      </c>
      <c r="AH60" s="13">
        <v>6</v>
      </c>
      <c r="AI60" s="13">
        <v>24</v>
      </c>
      <c r="AJ60" s="13">
        <v>34</v>
      </c>
      <c r="AK60" s="13">
        <v>13</v>
      </c>
      <c r="AL60" s="13">
        <v>7</v>
      </c>
      <c r="AM60" s="13">
        <v>19</v>
      </c>
      <c r="AN60" s="13">
        <v>18</v>
      </c>
      <c r="AO60" s="13">
        <v>23</v>
      </c>
      <c r="AP60" s="13">
        <v>8</v>
      </c>
      <c r="AQ60" s="13">
        <v>27</v>
      </c>
      <c r="AR60" s="13">
        <v>28</v>
      </c>
      <c r="AS60" s="13">
        <v>16</v>
      </c>
      <c r="AT60" s="13">
        <v>12</v>
      </c>
      <c r="AU60" s="13">
        <v>21</v>
      </c>
      <c r="AV60" s="13">
        <v>23</v>
      </c>
      <c r="AW60" s="13">
        <v>15</v>
      </c>
      <c r="AX60" s="14">
        <f t="shared" si="2"/>
        <v>874</v>
      </c>
      <c r="AY60" s="15">
        <f t="shared" si="3"/>
        <v>87</v>
      </c>
      <c r="AZ60" s="15">
        <f t="shared" si="4"/>
        <v>258</v>
      </c>
      <c r="BA60" s="15">
        <f t="shared" si="5"/>
        <v>321</v>
      </c>
      <c r="BB60" s="15">
        <f t="shared" si="6"/>
        <v>208</v>
      </c>
      <c r="BC60" s="16">
        <f t="shared" si="7"/>
        <v>9.9542334096109839E-2</v>
      </c>
      <c r="BD60" s="16">
        <f t="shared" si="8"/>
        <v>0.29519450800915331</v>
      </c>
      <c r="BE60" s="16">
        <f t="shared" si="9"/>
        <v>0.36727688787185353</v>
      </c>
      <c r="BF60" s="16">
        <f t="shared" si="10"/>
        <v>0.23798627002288331</v>
      </c>
    </row>
    <row r="61" spans="1:58" ht="15.75" customHeight="1" x14ac:dyDescent="0.25">
      <c r="A61" s="12" t="s">
        <v>107</v>
      </c>
      <c r="B61" s="13">
        <v>6</v>
      </c>
      <c r="C61" s="13">
        <v>35</v>
      </c>
      <c r="D61" s="13">
        <v>49</v>
      </c>
      <c r="E61" s="13">
        <v>24</v>
      </c>
      <c r="F61" s="13">
        <v>14</v>
      </c>
      <c r="G61" s="13">
        <v>51</v>
      </c>
      <c r="H61" s="13">
        <v>66</v>
      </c>
      <c r="I61" s="13">
        <v>24</v>
      </c>
      <c r="J61" s="13">
        <v>17</v>
      </c>
      <c r="K61" s="13">
        <v>43</v>
      </c>
      <c r="L61" s="13">
        <v>51</v>
      </c>
      <c r="M61" s="13">
        <v>23</v>
      </c>
      <c r="N61" s="13">
        <v>8</v>
      </c>
      <c r="O61" s="13">
        <v>34</v>
      </c>
      <c r="P61" s="13">
        <v>55</v>
      </c>
      <c r="Q61" s="13">
        <v>28</v>
      </c>
      <c r="R61" s="13">
        <v>9</v>
      </c>
      <c r="S61" s="13">
        <v>32</v>
      </c>
      <c r="T61" s="13">
        <v>49</v>
      </c>
      <c r="U61" s="13">
        <v>23</v>
      </c>
      <c r="V61" s="13">
        <v>7</v>
      </c>
      <c r="W61" s="13">
        <v>31</v>
      </c>
      <c r="X61" s="13">
        <v>48</v>
      </c>
      <c r="Y61" s="13">
        <v>26</v>
      </c>
      <c r="Z61" s="13">
        <v>7</v>
      </c>
      <c r="AA61" s="13">
        <v>52</v>
      </c>
      <c r="AB61" s="13">
        <v>58</v>
      </c>
      <c r="AC61" s="13">
        <v>19</v>
      </c>
      <c r="AD61" s="13">
        <v>4</v>
      </c>
      <c r="AE61" s="13">
        <v>47</v>
      </c>
      <c r="AF61" s="13">
        <v>48</v>
      </c>
      <c r="AG61" s="13">
        <v>17</v>
      </c>
      <c r="AH61" s="13">
        <v>3</v>
      </c>
      <c r="AI61" s="13">
        <v>52</v>
      </c>
      <c r="AJ61" s="13">
        <v>59</v>
      </c>
      <c r="AK61" s="13">
        <v>19</v>
      </c>
      <c r="AL61" s="13">
        <v>7</v>
      </c>
      <c r="AM61" s="13">
        <v>53</v>
      </c>
      <c r="AN61" s="13">
        <v>53</v>
      </c>
      <c r="AO61" s="13">
        <v>20</v>
      </c>
      <c r="AP61" s="13">
        <v>6</v>
      </c>
      <c r="AQ61" s="13">
        <v>54</v>
      </c>
      <c r="AR61" s="13">
        <v>50</v>
      </c>
      <c r="AS61" s="13">
        <v>21</v>
      </c>
      <c r="AT61" s="13">
        <v>16</v>
      </c>
      <c r="AU61" s="13">
        <v>47</v>
      </c>
      <c r="AV61" s="13">
        <v>64</v>
      </c>
      <c r="AW61" s="13">
        <v>26</v>
      </c>
      <c r="AX61" s="14">
        <f t="shared" si="2"/>
        <v>1555</v>
      </c>
      <c r="AY61" s="15">
        <f t="shared" si="3"/>
        <v>104</v>
      </c>
      <c r="AZ61" s="15">
        <f t="shared" si="4"/>
        <v>531</v>
      </c>
      <c r="BA61" s="15">
        <f t="shared" si="5"/>
        <v>650</v>
      </c>
      <c r="BB61" s="15">
        <f t="shared" si="6"/>
        <v>270</v>
      </c>
      <c r="BC61" s="16">
        <f t="shared" si="7"/>
        <v>6.6881028938906753E-2</v>
      </c>
      <c r="BD61" s="16">
        <f t="shared" si="8"/>
        <v>0.34147909967845658</v>
      </c>
      <c r="BE61" s="16">
        <f t="shared" si="9"/>
        <v>0.41800643086816719</v>
      </c>
      <c r="BF61" s="16">
        <f t="shared" si="10"/>
        <v>0.17363344051446947</v>
      </c>
    </row>
    <row r="62" spans="1:58" ht="15.75" customHeight="1" x14ac:dyDescent="0.25">
      <c r="A62" s="12" t="s">
        <v>108</v>
      </c>
      <c r="B62" s="13">
        <v>3</v>
      </c>
      <c r="C62" s="13">
        <v>29</v>
      </c>
      <c r="D62" s="13">
        <v>6</v>
      </c>
      <c r="E62" s="13">
        <v>6</v>
      </c>
      <c r="F62" s="13">
        <v>1</v>
      </c>
      <c r="G62" s="13">
        <v>18</v>
      </c>
      <c r="H62" s="13">
        <v>7</v>
      </c>
      <c r="I62" s="13">
        <v>7</v>
      </c>
      <c r="J62" s="13">
        <v>5</v>
      </c>
      <c r="K62" s="13">
        <v>22</v>
      </c>
      <c r="L62" s="13">
        <v>10</v>
      </c>
      <c r="M62" s="13">
        <v>7</v>
      </c>
      <c r="N62" s="13">
        <v>1</v>
      </c>
      <c r="O62" s="13">
        <v>20</v>
      </c>
      <c r="P62" s="13">
        <v>4</v>
      </c>
      <c r="Q62" s="13">
        <v>8</v>
      </c>
      <c r="R62" s="13">
        <v>4</v>
      </c>
      <c r="S62" s="13">
        <v>17</v>
      </c>
      <c r="T62" s="13">
        <v>9</v>
      </c>
      <c r="U62" s="13">
        <v>5</v>
      </c>
      <c r="V62" s="13">
        <v>2</v>
      </c>
      <c r="W62" s="13">
        <v>19</v>
      </c>
      <c r="X62" s="13">
        <v>12</v>
      </c>
      <c r="Y62" s="13">
        <v>9</v>
      </c>
      <c r="Z62" s="13">
        <v>0</v>
      </c>
      <c r="AA62" s="13">
        <v>16</v>
      </c>
      <c r="AB62" s="13">
        <v>8</v>
      </c>
      <c r="AC62" s="13">
        <v>8</v>
      </c>
      <c r="AD62" s="13">
        <v>1</v>
      </c>
      <c r="AE62" s="13">
        <v>35</v>
      </c>
      <c r="AF62" s="13">
        <v>9</v>
      </c>
      <c r="AG62" s="13">
        <v>4</v>
      </c>
      <c r="AH62" s="13">
        <v>2</v>
      </c>
      <c r="AI62" s="13">
        <v>26</v>
      </c>
      <c r="AJ62" s="13">
        <v>8</v>
      </c>
      <c r="AK62" s="13">
        <v>10</v>
      </c>
      <c r="AL62" s="13">
        <v>0</v>
      </c>
      <c r="AM62" s="13">
        <v>29</v>
      </c>
      <c r="AN62" s="13">
        <v>8</v>
      </c>
      <c r="AO62" s="13">
        <v>14</v>
      </c>
      <c r="AP62" s="13">
        <v>1</v>
      </c>
      <c r="AQ62" s="13">
        <v>28</v>
      </c>
      <c r="AR62" s="13">
        <v>10</v>
      </c>
      <c r="AS62" s="13">
        <v>6</v>
      </c>
      <c r="AT62" s="13">
        <v>1</v>
      </c>
      <c r="AU62" s="13">
        <v>28</v>
      </c>
      <c r="AV62" s="13">
        <v>8</v>
      </c>
      <c r="AW62" s="13">
        <v>11</v>
      </c>
      <c r="AX62" s="14">
        <f t="shared" si="2"/>
        <v>502</v>
      </c>
      <c r="AY62" s="15">
        <f t="shared" si="3"/>
        <v>21</v>
      </c>
      <c r="AZ62" s="15">
        <f t="shared" si="4"/>
        <v>287</v>
      </c>
      <c r="BA62" s="15">
        <f t="shared" si="5"/>
        <v>99</v>
      </c>
      <c r="BB62" s="15">
        <f t="shared" si="6"/>
        <v>95</v>
      </c>
      <c r="BC62" s="16">
        <f t="shared" si="7"/>
        <v>4.1832669322709161E-2</v>
      </c>
      <c r="BD62" s="16">
        <f t="shared" si="8"/>
        <v>0.57171314741035861</v>
      </c>
      <c r="BE62" s="16">
        <f t="shared" si="9"/>
        <v>0.19721115537848605</v>
      </c>
      <c r="BF62" s="16">
        <f t="shared" si="10"/>
        <v>0.18924302788844621</v>
      </c>
    </row>
    <row r="63" spans="1:58" ht="15.75" customHeight="1" x14ac:dyDescent="0.25">
      <c r="A63" s="12" t="s">
        <v>109</v>
      </c>
      <c r="B63" s="13">
        <v>10</v>
      </c>
      <c r="C63" s="13">
        <v>19</v>
      </c>
      <c r="D63" s="13">
        <v>79</v>
      </c>
      <c r="E63" s="13">
        <v>9</v>
      </c>
      <c r="F63" s="13">
        <v>5</v>
      </c>
      <c r="G63" s="13">
        <v>20</v>
      </c>
      <c r="H63" s="13">
        <v>86</v>
      </c>
      <c r="I63" s="13">
        <v>11</v>
      </c>
      <c r="J63" s="13">
        <v>13</v>
      </c>
      <c r="K63" s="13">
        <v>23</v>
      </c>
      <c r="L63" s="13">
        <v>84</v>
      </c>
      <c r="M63" s="13">
        <v>10</v>
      </c>
      <c r="N63" s="13">
        <v>3</v>
      </c>
      <c r="O63" s="13">
        <v>24</v>
      </c>
      <c r="P63" s="13">
        <v>76</v>
      </c>
      <c r="Q63" s="13">
        <v>8</v>
      </c>
      <c r="R63" s="13">
        <v>5</v>
      </c>
      <c r="S63" s="13">
        <v>17</v>
      </c>
      <c r="T63" s="13">
        <v>70</v>
      </c>
      <c r="U63" s="13">
        <v>8</v>
      </c>
      <c r="V63" s="13">
        <v>4</v>
      </c>
      <c r="W63" s="13">
        <v>27</v>
      </c>
      <c r="X63" s="13">
        <v>65</v>
      </c>
      <c r="Y63" s="13">
        <v>12</v>
      </c>
      <c r="Z63" s="13">
        <v>2</v>
      </c>
      <c r="AA63" s="13">
        <v>24</v>
      </c>
      <c r="AB63" s="13">
        <v>66</v>
      </c>
      <c r="AC63" s="13">
        <v>10</v>
      </c>
      <c r="AD63" s="13">
        <v>3</v>
      </c>
      <c r="AE63" s="13">
        <v>26</v>
      </c>
      <c r="AF63" s="13">
        <v>66</v>
      </c>
      <c r="AG63" s="13">
        <v>11</v>
      </c>
      <c r="AH63" s="13">
        <v>1</v>
      </c>
      <c r="AI63" s="13">
        <v>27</v>
      </c>
      <c r="AJ63" s="13">
        <v>63</v>
      </c>
      <c r="AK63" s="13">
        <v>10</v>
      </c>
      <c r="AL63" s="13">
        <v>0</v>
      </c>
      <c r="AM63" s="13">
        <v>28</v>
      </c>
      <c r="AN63" s="13">
        <v>92</v>
      </c>
      <c r="AO63" s="13">
        <v>12</v>
      </c>
      <c r="AP63" s="13">
        <v>3</v>
      </c>
      <c r="AQ63" s="13">
        <v>39</v>
      </c>
      <c r="AR63" s="13">
        <v>88</v>
      </c>
      <c r="AS63" s="13">
        <v>12</v>
      </c>
      <c r="AT63" s="13">
        <v>8</v>
      </c>
      <c r="AU63" s="13">
        <v>21</v>
      </c>
      <c r="AV63" s="13">
        <v>91</v>
      </c>
      <c r="AW63" s="13">
        <v>12</v>
      </c>
      <c r="AX63" s="14">
        <f t="shared" si="2"/>
        <v>1403</v>
      </c>
      <c r="AY63" s="15">
        <f t="shared" si="3"/>
        <v>57</v>
      </c>
      <c r="AZ63" s="15">
        <f t="shared" si="4"/>
        <v>295</v>
      </c>
      <c r="BA63" s="15">
        <f t="shared" si="5"/>
        <v>926</v>
      </c>
      <c r="BB63" s="15">
        <f t="shared" si="6"/>
        <v>125</v>
      </c>
      <c r="BC63" s="16">
        <f t="shared" si="7"/>
        <v>4.0627227369921595E-2</v>
      </c>
      <c r="BD63" s="16">
        <f t="shared" si="8"/>
        <v>0.21026372059871704</v>
      </c>
      <c r="BE63" s="16">
        <f t="shared" si="9"/>
        <v>0.66001425516749823</v>
      </c>
      <c r="BF63" s="16">
        <f t="shared" si="10"/>
        <v>8.9094796863863152E-2</v>
      </c>
    </row>
    <row r="64" spans="1:58" ht="15.75" customHeight="1" x14ac:dyDescent="0.25">
      <c r="A64" s="12" t="s">
        <v>110</v>
      </c>
      <c r="B64" s="13">
        <v>10</v>
      </c>
      <c r="C64" s="13">
        <v>33</v>
      </c>
      <c r="D64" s="13">
        <v>75</v>
      </c>
      <c r="E64" s="13">
        <v>13</v>
      </c>
      <c r="F64" s="13">
        <v>8</v>
      </c>
      <c r="G64" s="13">
        <v>36</v>
      </c>
      <c r="H64" s="13">
        <v>76</v>
      </c>
      <c r="I64" s="13">
        <v>19</v>
      </c>
      <c r="J64" s="13">
        <v>8</v>
      </c>
      <c r="K64" s="13">
        <v>32</v>
      </c>
      <c r="L64" s="13">
        <v>88</v>
      </c>
      <c r="M64" s="13">
        <v>7</v>
      </c>
      <c r="N64" s="13">
        <v>4</v>
      </c>
      <c r="O64" s="13">
        <v>23</v>
      </c>
      <c r="P64" s="13">
        <v>78</v>
      </c>
      <c r="Q64" s="13">
        <v>10</v>
      </c>
      <c r="R64" s="13">
        <v>8</v>
      </c>
      <c r="S64" s="13">
        <v>31</v>
      </c>
      <c r="T64" s="13">
        <v>66</v>
      </c>
      <c r="U64" s="13">
        <v>9</v>
      </c>
      <c r="V64" s="13">
        <v>4</v>
      </c>
      <c r="W64" s="13">
        <v>26</v>
      </c>
      <c r="X64" s="13">
        <v>59</v>
      </c>
      <c r="Y64" s="13">
        <v>21</v>
      </c>
      <c r="Z64" s="13">
        <v>6</v>
      </c>
      <c r="AA64" s="13">
        <v>37</v>
      </c>
      <c r="AB64" s="13">
        <v>87</v>
      </c>
      <c r="AC64" s="13">
        <v>11</v>
      </c>
      <c r="AD64" s="13">
        <v>2</v>
      </c>
      <c r="AE64" s="13">
        <v>33</v>
      </c>
      <c r="AF64" s="13">
        <v>92</v>
      </c>
      <c r="AG64" s="13">
        <v>13</v>
      </c>
      <c r="AH64" s="13">
        <v>2</v>
      </c>
      <c r="AI64" s="13">
        <v>25</v>
      </c>
      <c r="AJ64" s="13">
        <v>93</v>
      </c>
      <c r="AK64" s="13">
        <v>24</v>
      </c>
      <c r="AL64" s="13">
        <v>6</v>
      </c>
      <c r="AM64" s="13">
        <v>46</v>
      </c>
      <c r="AN64" s="13">
        <v>104</v>
      </c>
      <c r="AO64" s="13">
        <v>22</v>
      </c>
      <c r="AP64" s="13">
        <v>10</v>
      </c>
      <c r="AQ64" s="13">
        <v>37</v>
      </c>
      <c r="AR64" s="13">
        <v>97</v>
      </c>
      <c r="AS64" s="13">
        <v>17</v>
      </c>
      <c r="AT64" s="13">
        <v>9</v>
      </c>
      <c r="AU64" s="13">
        <v>36</v>
      </c>
      <c r="AV64" s="13">
        <v>85</v>
      </c>
      <c r="AW64" s="13">
        <v>14</v>
      </c>
      <c r="AX64" s="14">
        <f t="shared" si="2"/>
        <v>1652</v>
      </c>
      <c r="AY64" s="15">
        <f t="shared" si="3"/>
        <v>77</v>
      </c>
      <c r="AZ64" s="15">
        <f t="shared" si="4"/>
        <v>395</v>
      </c>
      <c r="BA64" s="15">
        <f t="shared" si="5"/>
        <v>1000</v>
      </c>
      <c r="BB64" s="15">
        <f t="shared" si="6"/>
        <v>180</v>
      </c>
      <c r="BC64" s="16">
        <f t="shared" si="7"/>
        <v>4.6610169491525424E-2</v>
      </c>
      <c r="BD64" s="16">
        <f t="shared" si="8"/>
        <v>0.23910411622276029</v>
      </c>
      <c r="BE64" s="16">
        <f t="shared" si="9"/>
        <v>0.60532687651331718</v>
      </c>
      <c r="BF64" s="16">
        <f t="shared" si="10"/>
        <v>0.10895883777239709</v>
      </c>
    </row>
    <row r="65" spans="1:59" ht="15.75" customHeight="1" x14ac:dyDescent="0.25">
      <c r="A65" s="12" t="s">
        <v>111</v>
      </c>
      <c r="B65" s="13">
        <v>3</v>
      </c>
      <c r="C65" s="13">
        <v>9</v>
      </c>
      <c r="D65" s="13">
        <v>9</v>
      </c>
      <c r="E65" s="13">
        <v>3</v>
      </c>
      <c r="F65" s="13">
        <v>1</v>
      </c>
      <c r="G65" s="13">
        <v>15</v>
      </c>
      <c r="H65" s="13">
        <v>10</v>
      </c>
      <c r="I65" s="13">
        <v>9</v>
      </c>
      <c r="J65" s="13">
        <v>1</v>
      </c>
      <c r="K65" s="13">
        <v>17</v>
      </c>
      <c r="L65" s="13">
        <v>17</v>
      </c>
      <c r="M65" s="13">
        <v>7</v>
      </c>
      <c r="N65" s="13">
        <v>1</v>
      </c>
      <c r="O65" s="13">
        <v>8</v>
      </c>
      <c r="P65" s="13">
        <v>10</v>
      </c>
      <c r="Q65" s="13">
        <v>7</v>
      </c>
      <c r="R65" s="13">
        <v>2</v>
      </c>
      <c r="S65" s="13">
        <v>10</v>
      </c>
      <c r="T65" s="13">
        <v>9</v>
      </c>
      <c r="U65" s="13">
        <v>7</v>
      </c>
      <c r="V65" s="13">
        <v>8</v>
      </c>
      <c r="W65" s="13">
        <v>15</v>
      </c>
      <c r="X65" s="13">
        <v>9</v>
      </c>
      <c r="Y65" s="13">
        <v>7</v>
      </c>
      <c r="Z65" s="13">
        <v>2</v>
      </c>
      <c r="AA65" s="13">
        <v>10</v>
      </c>
      <c r="AB65" s="13">
        <v>8</v>
      </c>
      <c r="AC65" s="13">
        <v>5</v>
      </c>
      <c r="AD65" s="13">
        <v>3</v>
      </c>
      <c r="AE65" s="13">
        <v>12</v>
      </c>
      <c r="AF65" s="13">
        <v>10</v>
      </c>
      <c r="AG65" s="13">
        <v>8</v>
      </c>
      <c r="AH65" s="13">
        <v>1</v>
      </c>
      <c r="AI65" s="13">
        <v>21</v>
      </c>
      <c r="AJ65" s="13">
        <v>10</v>
      </c>
      <c r="AK65" s="13">
        <v>8</v>
      </c>
      <c r="AL65" s="13">
        <v>2</v>
      </c>
      <c r="AM65" s="13">
        <v>17</v>
      </c>
      <c r="AN65" s="13">
        <v>9</v>
      </c>
      <c r="AO65" s="13">
        <v>6</v>
      </c>
      <c r="AP65" s="13">
        <v>1</v>
      </c>
      <c r="AQ65" s="13">
        <v>25</v>
      </c>
      <c r="AR65" s="13">
        <v>7</v>
      </c>
      <c r="AS65" s="13">
        <v>8</v>
      </c>
      <c r="AT65" s="13">
        <v>2</v>
      </c>
      <c r="AU65" s="13">
        <v>21</v>
      </c>
      <c r="AV65" s="13">
        <v>12</v>
      </c>
      <c r="AW65" s="13">
        <v>7</v>
      </c>
      <c r="AX65" s="14">
        <f t="shared" si="2"/>
        <v>409</v>
      </c>
      <c r="AY65" s="15">
        <f t="shared" si="3"/>
        <v>27</v>
      </c>
      <c r="AZ65" s="15">
        <f t="shared" si="4"/>
        <v>180</v>
      </c>
      <c r="BA65" s="15">
        <f t="shared" si="5"/>
        <v>120</v>
      </c>
      <c r="BB65" s="15">
        <f t="shared" si="6"/>
        <v>82</v>
      </c>
      <c r="BC65" s="16">
        <f t="shared" si="7"/>
        <v>6.6014669926650366E-2</v>
      </c>
      <c r="BD65" s="16">
        <f t="shared" si="8"/>
        <v>0.44009779951100242</v>
      </c>
      <c r="BE65" s="16">
        <f t="shared" si="9"/>
        <v>0.29339853300733498</v>
      </c>
      <c r="BF65" s="16">
        <f t="shared" si="10"/>
        <v>0.20048899755501223</v>
      </c>
    </row>
    <row r="66" spans="1:59" ht="15.75" customHeight="1" x14ac:dyDescent="0.25">
      <c r="A66" s="12" t="s">
        <v>112</v>
      </c>
      <c r="B66" s="13">
        <v>14</v>
      </c>
      <c r="C66" s="13">
        <v>32</v>
      </c>
      <c r="D66" s="13">
        <v>43</v>
      </c>
      <c r="E66" s="13">
        <v>30</v>
      </c>
      <c r="F66" s="13">
        <v>11</v>
      </c>
      <c r="G66" s="13">
        <v>28</v>
      </c>
      <c r="H66" s="13">
        <v>37</v>
      </c>
      <c r="I66" s="13">
        <v>28</v>
      </c>
      <c r="J66" s="13">
        <v>11</v>
      </c>
      <c r="K66" s="13">
        <v>40</v>
      </c>
      <c r="L66" s="13">
        <v>32</v>
      </c>
      <c r="M66" s="13">
        <v>28</v>
      </c>
      <c r="N66" s="13">
        <v>6</v>
      </c>
      <c r="O66" s="13">
        <v>25</v>
      </c>
      <c r="P66" s="13">
        <v>34</v>
      </c>
      <c r="Q66" s="13">
        <v>18</v>
      </c>
      <c r="R66" s="13">
        <v>6</v>
      </c>
      <c r="S66" s="13">
        <v>27</v>
      </c>
      <c r="T66" s="13">
        <v>19</v>
      </c>
      <c r="U66" s="13">
        <v>16</v>
      </c>
      <c r="V66" s="13">
        <v>5</v>
      </c>
      <c r="W66" s="13">
        <v>29</v>
      </c>
      <c r="X66" s="13">
        <v>26</v>
      </c>
      <c r="Y66" s="13">
        <v>13</v>
      </c>
      <c r="Z66" s="13">
        <v>4</v>
      </c>
      <c r="AA66" s="13">
        <v>31</v>
      </c>
      <c r="AB66" s="13">
        <v>36</v>
      </c>
      <c r="AC66" s="13">
        <v>17</v>
      </c>
      <c r="AD66" s="13">
        <v>3</v>
      </c>
      <c r="AE66" s="13">
        <v>31</v>
      </c>
      <c r="AF66" s="13">
        <v>41</v>
      </c>
      <c r="AG66" s="13">
        <v>29</v>
      </c>
      <c r="AH66" s="13">
        <v>8</v>
      </c>
      <c r="AI66" s="13">
        <v>25</v>
      </c>
      <c r="AJ66" s="13">
        <v>34</v>
      </c>
      <c r="AK66" s="13">
        <v>26</v>
      </c>
      <c r="AL66" s="13">
        <v>3</v>
      </c>
      <c r="AM66" s="13">
        <v>32</v>
      </c>
      <c r="AN66" s="13">
        <v>49</v>
      </c>
      <c r="AO66" s="13">
        <v>35</v>
      </c>
      <c r="AP66" s="13">
        <v>10</v>
      </c>
      <c r="AQ66" s="13">
        <v>30</v>
      </c>
      <c r="AR66" s="13">
        <v>46</v>
      </c>
      <c r="AS66" s="13">
        <v>24</v>
      </c>
      <c r="AT66" s="13">
        <v>10</v>
      </c>
      <c r="AU66" s="13">
        <v>34</v>
      </c>
      <c r="AV66" s="13">
        <v>27</v>
      </c>
      <c r="AW66" s="13">
        <v>20</v>
      </c>
      <c r="AX66" s="14">
        <f t="shared" si="2"/>
        <v>1163</v>
      </c>
      <c r="AY66" s="15">
        <f t="shared" si="3"/>
        <v>91</v>
      </c>
      <c r="AZ66" s="15">
        <f t="shared" si="4"/>
        <v>364</v>
      </c>
      <c r="BA66" s="15">
        <f t="shared" si="5"/>
        <v>424</v>
      </c>
      <c r="BB66" s="15">
        <f t="shared" si="6"/>
        <v>284</v>
      </c>
      <c r="BC66" s="16">
        <f t="shared" si="7"/>
        <v>7.8245915735167676E-2</v>
      </c>
      <c r="BD66" s="16">
        <f t="shared" si="8"/>
        <v>0.3129836629406707</v>
      </c>
      <c r="BE66" s="16">
        <f t="shared" si="9"/>
        <v>0.36457437661220982</v>
      </c>
      <c r="BF66" s="16">
        <f t="shared" si="10"/>
        <v>0.24419604471195186</v>
      </c>
    </row>
    <row r="67" spans="1:59" ht="15.75" customHeight="1" x14ac:dyDescent="0.25">
      <c r="A67" s="12" t="s">
        <v>113</v>
      </c>
      <c r="B67" s="13">
        <v>5</v>
      </c>
      <c r="C67" s="13">
        <v>2</v>
      </c>
      <c r="D67" s="13">
        <v>58</v>
      </c>
      <c r="E67" s="13">
        <v>10</v>
      </c>
      <c r="F67" s="13">
        <v>6</v>
      </c>
      <c r="G67" s="13">
        <v>7</v>
      </c>
      <c r="H67" s="13">
        <v>56</v>
      </c>
      <c r="I67" s="13">
        <v>7</v>
      </c>
      <c r="J67" s="13">
        <v>3</v>
      </c>
      <c r="K67" s="13">
        <v>6</v>
      </c>
      <c r="L67" s="13">
        <v>52</v>
      </c>
      <c r="M67" s="13">
        <v>13</v>
      </c>
      <c r="N67" s="13">
        <v>6</v>
      </c>
      <c r="O67" s="13">
        <v>13</v>
      </c>
      <c r="P67" s="13">
        <v>46</v>
      </c>
      <c r="Q67" s="13">
        <v>9</v>
      </c>
      <c r="R67" s="13">
        <v>7</v>
      </c>
      <c r="S67" s="13">
        <v>5</v>
      </c>
      <c r="T67" s="13">
        <v>56</v>
      </c>
      <c r="U67" s="13">
        <v>5</v>
      </c>
      <c r="V67" s="13">
        <v>8</v>
      </c>
      <c r="W67" s="13">
        <v>4</v>
      </c>
      <c r="X67" s="13">
        <v>59</v>
      </c>
      <c r="Y67" s="13">
        <v>10</v>
      </c>
      <c r="Z67" s="13">
        <v>10</v>
      </c>
      <c r="AA67" s="13">
        <v>12</v>
      </c>
      <c r="AB67" s="13">
        <v>63</v>
      </c>
      <c r="AC67" s="13">
        <v>9</v>
      </c>
      <c r="AD67" s="13">
        <v>5</v>
      </c>
      <c r="AE67" s="13">
        <v>4</v>
      </c>
      <c r="AF67" s="13">
        <v>48</v>
      </c>
      <c r="AG67" s="13">
        <v>9</v>
      </c>
      <c r="AH67" s="13">
        <v>2</v>
      </c>
      <c r="AI67" s="13">
        <v>6</v>
      </c>
      <c r="AJ67" s="13">
        <v>64</v>
      </c>
      <c r="AK67" s="13">
        <v>10</v>
      </c>
      <c r="AL67" s="13">
        <v>1</v>
      </c>
      <c r="AM67" s="13">
        <v>11</v>
      </c>
      <c r="AN67" s="13">
        <v>74</v>
      </c>
      <c r="AO67" s="13">
        <v>11</v>
      </c>
      <c r="AP67" s="13">
        <v>5</v>
      </c>
      <c r="AQ67" s="13">
        <v>8</v>
      </c>
      <c r="AR67" s="13">
        <v>65</v>
      </c>
      <c r="AS67" s="13">
        <v>22</v>
      </c>
      <c r="AT67" s="13">
        <v>6</v>
      </c>
      <c r="AU67" s="13">
        <v>7</v>
      </c>
      <c r="AV67" s="13">
        <v>70</v>
      </c>
      <c r="AW67" s="13">
        <v>9</v>
      </c>
      <c r="AX67" s="14">
        <f t="shared" ref="AX67:AX69" si="11">SUM(B67:AW67)</f>
        <v>984</v>
      </c>
      <c r="AY67" s="15">
        <f t="shared" ref="AY67:AY69" si="12">SUM(B67, F67, J67, N67, R67, V67, Z67, AD67, AH67, AL67, AP67, AT67)</f>
        <v>64</v>
      </c>
      <c r="AZ67" s="15">
        <f t="shared" ref="AZ67:AZ69" si="13">SUM(C67, G67, K67, O67, S67, W67, AA67, AE67, AI67, AM67, AQ67, AU67)</f>
        <v>85</v>
      </c>
      <c r="BA67" s="15">
        <f t="shared" ref="BA67:BA69" si="14">SUM(D67, H67, L67, P67, T67, X67, AB67, AF67, AJ67, AN67, AR67, AV67)</f>
        <v>711</v>
      </c>
      <c r="BB67" s="15">
        <f t="shared" ref="BB67:BB69" si="15">SUM(E67, I67, M67, Q67, U67, Y67, AC67, AG67, AK67, AO67, AS67, AW67)</f>
        <v>124</v>
      </c>
      <c r="BC67" s="16">
        <f t="shared" ref="BC67:BC69" si="16">AY67/$AX67</f>
        <v>6.5040650406504072E-2</v>
      </c>
      <c r="BD67" s="16">
        <f t="shared" ref="BD67:BD69" si="17">AZ67/$AX67</f>
        <v>8.6382113821138209E-2</v>
      </c>
      <c r="BE67" s="16">
        <f t="shared" ref="BE67:BE69" si="18">BA67/$AX67</f>
        <v>0.72256097560975607</v>
      </c>
      <c r="BF67" s="16">
        <f t="shared" ref="BF67:BF69" si="19">BB67/$AX67</f>
        <v>0.12601626016260162</v>
      </c>
    </row>
    <row r="68" spans="1:59" ht="15.75" customHeight="1" x14ac:dyDescent="0.25">
      <c r="A68" s="12" t="s">
        <v>114</v>
      </c>
      <c r="B68" s="13">
        <v>7</v>
      </c>
      <c r="C68" s="13">
        <v>16</v>
      </c>
      <c r="D68" s="13">
        <v>9</v>
      </c>
      <c r="E68" s="13">
        <v>11</v>
      </c>
      <c r="F68" s="13">
        <v>10</v>
      </c>
      <c r="G68" s="13">
        <v>15</v>
      </c>
      <c r="H68" s="13">
        <v>4</v>
      </c>
      <c r="I68" s="13">
        <v>12</v>
      </c>
      <c r="J68" s="13">
        <v>6</v>
      </c>
      <c r="K68" s="13">
        <v>15</v>
      </c>
      <c r="L68" s="13">
        <v>3</v>
      </c>
      <c r="M68" s="13">
        <v>15</v>
      </c>
      <c r="N68" s="13">
        <v>5</v>
      </c>
      <c r="O68" s="13">
        <v>13</v>
      </c>
      <c r="P68" s="13">
        <v>1</v>
      </c>
      <c r="Q68" s="13">
        <v>7</v>
      </c>
      <c r="R68" s="13">
        <v>10</v>
      </c>
      <c r="S68" s="13">
        <v>21</v>
      </c>
      <c r="T68" s="13">
        <v>6</v>
      </c>
      <c r="U68" s="13">
        <v>7</v>
      </c>
      <c r="V68" s="13">
        <v>4</v>
      </c>
      <c r="W68" s="13">
        <v>20</v>
      </c>
      <c r="X68" s="13">
        <v>2</v>
      </c>
      <c r="Y68" s="13">
        <v>17</v>
      </c>
      <c r="Z68" s="13">
        <v>3</v>
      </c>
      <c r="AA68" s="13">
        <v>22</v>
      </c>
      <c r="AB68" s="13">
        <v>1</v>
      </c>
      <c r="AC68" s="13">
        <v>13</v>
      </c>
      <c r="AD68" s="13">
        <v>4</v>
      </c>
      <c r="AE68" s="13">
        <v>16</v>
      </c>
      <c r="AF68" s="13">
        <v>2</v>
      </c>
      <c r="AG68" s="13">
        <v>13</v>
      </c>
      <c r="AH68" s="13">
        <v>2</v>
      </c>
      <c r="AI68" s="13">
        <v>14</v>
      </c>
      <c r="AJ68" s="13">
        <v>3</v>
      </c>
      <c r="AK68" s="13">
        <v>20</v>
      </c>
      <c r="AL68" s="13">
        <v>3</v>
      </c>
      <c r="AM68" s="13">
        <v>24</v>
      </c>
      <c r="AN68" s="13">
        <v>0</v>
      </c>
      <c r="AO68" s="13">
        <v>21</v>
      </c>
      <c r="AP68" s="13">
        <v>2</v>
      </c>
      <c r="AQ68" s="13">
        <v>17</v>
      </c>
      <c r="AR68" s="13">
        <v>4</v>
      </c>
      <c r="AS68" s="13">
        <v>17</v>
      </c>
      <c r="AT68" s="13">
        <v>7</v>
      </c>
      <c r="AU68" s="13">
        <v>25</v>
      </c>
      <c r="AV68" s="13">
        <v>1</v>
      </c>
      <c r="AW68" s="13">
        <v>16</v>
      </c>
      <c r="AX68" s="14">
        <f t="shared" si="11"/>
        <v>486</v>
      </c>
      <c r="AY68" s="15">
        <f t="shared" si="12"/>
        <v>63</v>
      </c>
      <c r="AZ68" s="15">
        <f t="shared" si="13"/>
        <v>218</v>
      </c>
      <c r="BA68" s="15">
        <f t="shared" si="14"/>
        <v>36</v>
      </c>
      <c r="BB68" s="15">
        <f t="shared" si="15"/>
        <v>169</v>
      </c>
      <c r="BC68" s="16">
        <f t="shared" si="16"/>
        <v>0.12962962962962962</v>
      </c>
      <c r="BD68" s="16">
        <f t="shared" si="17"/>
        <v>0.44855967078189302</v>
      </c>
      <c r="BE68" s="16">
        <f t="shared" si="18"/>
        <v>7.407407407407407E-2</v>
      </c>
      <c r="BF68" s="16">
        <f t="shared" si="19"/>
        <v>0.34773662551440332</v>
      </c>
    </row>
    <row r="69" spans="1:59" ht="15.75" customHeight="1" x14ac:dyDescent="0.25">
      <c r="A69" s="17" t="s">
        <v>421</v>
      </c>
      <c r="B69" s="13">
        <v>6</v>
      </c>
      <c r="C69" s="13">
        <v>0</v>
      </c>
      <c r="D69" s="13">
        <v>1</v>
      </c>
      <c r="E69" s="13">
        <v>1</v>
      </c>
      <c r="F69" s="13">
        <v>1</v>
      </c>
      <c r="G69" s="13">
        <v>0</v>
      </c>
      <c r="H69" s="13">
        <v>1</v>
      </c>
      <c r="I69" s="13">
        <v>2</v>
      </c>
      <c r="J69" s="13">
        <v>4</v>
      </c>
      <c r="K69" s="13">
        <v>1</v>
      </c>
      <c r="L69" s="13">
        <v>3</v>
      </c>
      <c r="M69" s="13">
        <v>0</v>
      </c>
      <c r="N69" s="13">
        <v>1</v>
      </c>
      <c r="O69" s="13">
        <v>1</v>
      </c>
      <c r="P69" s="13">
        <v>2</v>
      </c>
      <c r="Q69" s="13">
        <v>1</v>
      </c>
      <c r="R69" s="13">
        <v>1</v>
      </c>
      <c r="S69" s="13">
        <v>0</v>
      </c>
      <c r="T69" s="13">
        <v>1</v>
      </c>
      <c r="U69" s="13">
        <v>1</v>
      </c>
      <c r="V69" s="13">
        <v>2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1</v>
      </c>
      <c r="AE69" s="13">
        <v>0</v>
      </c>
      <c r="AF69" s="13">
        <v>2</v>
      </c>
      <c r="AG69" s="13">
        <v>0</v>
      </c>
      <c r="AH69" s="13">
        <v>0</v>
      </c>
      <c r="AI69" s="13">
        <v>0</v>
      </c>
      <c r="AJ69" s="13">
        <v>1</v>
      </c>
      <c r="AK69" s="13">
        <v>0</v>
      </c>
      <c r="AL69" s="13">
        <v>0</v>
      </c>
      <c r="AM69" s="13">
        <v>0</v>
      </c>
      <c r="AN69" s="13">
        <v>1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3</v>
      </c>
      <c r="AU69" s="13">
        <v>0</v>
      </c>
      <c r="AV69" s="13">
        <v>1</v>
      </c>
      <c r="AW69" s="13">
        <v>1</v>
      </c>
      <c r="AX69" s="14">
        <f t="shared" si="11"/>
        <v>40</v>
      </c>
      <c r="AY69" s="15">
        <f t="shared" si="12"/>
        <v>19</v>
      </c>
      <c r="AZ69" s="15">
        <f t="shared" si="13"/>
        <v>2</v>
      </c>
      <c r="BA69" s="15">
        <f t="shared" si="14"/>
        <v>13</v>
      </c>
      <c r="BB69" s="15">
        <f t="shared" si="15"/>
        <v>6</v>
      </c>
      <c r="BC69" s="16">
        <f t="shared" si="16"/>
        <v>0.47499999999999998</v>
      </c>
      <c r="BD69" s="16">
        <f t="shared" si="17"/>
        <v>0.05</v>
      </c>
      <c r="BE69" s="16">
        <f t="shared" si="18"/>
        <v>0.32500000000000001</v>
      </c>
      <c r="BF69" s="16">
        <f t="shared" si="19"/>
        <v>0.15</v>
      </c>
    </row>
    <row r="70" spans="1:59" ht="15.75" customHeight="1" x14ac:dyDescent="0.25">
      <c r="A70" s="17"/>
      <c r="B70" s="13">
        <f>SUM(B2:B69)</f>
        <v>293</v>
      </c>
      <c r="C70" s="13">
        <f t="shared" ref="C70:AW70" si="20">SUM(C2:C69)</f>
        <v>1027</v>
      </c>
      <c r="D70" s="13">
        <f t="shared" si="20"/>
        <v>1736</v>
      </c>
      <c r="E70" s="13">
        <f t="shared" si="20"/>
        <v>527</v>
      </c>
      <c r="F70" s="13">
        <f t="shared" si="20"/>
        <v>285</v>
      </c>
      <c r="G70" s="13">
        <f t="shared" si="20"/>
        <v>1145</v>
      </c>
      <c r="H70" s="13">
        <f t="shared" si="20"/>
        <v>1793</v>
      </c>
      <c r="I70" s="13">
        <f t="shared" si="20"/>
        <v>567</v>
      </c>
      <c r="J70" s="13">
        <f t="shared" si="20"/>
        <v>328</v>
      </c>
      <c r="K70" s="13">
        <f t="shared" si="20"/>
        <v>1132</v>
      </c>
      <c r="L70" s="13">
        <f t="shared" si="20"/>
        <v>1722</v>
      </c>
      <c r="M70" s="13">
        <f t="shared" si="20"/>
        <v>557</v>
      </c>
      <c r="N70" s="13">
        <f t="shared" si="20"/>
        <v>195</v>
      </c>
      <c r="O70" s="13">
        <f t="shared" si="20"/>
        <v>1067</v>
      </c>
      <c r="P70" s="13">
        <f t="shared" si="20"/>
        <v>1771</v>
      </c>
      <c r="Q70" s="13">
        <f t="shared" si="20"/>
        <v>612</v>
      </c>
      <c r="R70" s="13">
        <f t="shared" si="20"/>
        <v>268</v>
      </c>
      <c r="S70" s="13">
        <f t="shared" si="20"/>
        <v>1073</v>
      </c>
      <c r="T70" s="13">
        <f t="shared" si="20"/>
        <v>1694</v>
      </c>
      <c r="U70" s="13">
        <f t="shared" si="20"/>
        <v>513</v>
      </c>
      <c r="V70" s="13">
        <f t="shared" si="20"/>
        <v>234</v>
      </c>
      <c r="W70" s="13">
        <f t="shared" si="20"/>
        <v>1060</v>
      </c>
      <c r="X70" s="13">
        <f t="shared" si="20"/>
        <v>1580</v>
      </c>
      <c r="Y70" s="13">
        <f t="shared" si="20"/>
        <v>533</v>
      </c>
      <c r="Z70" s="13">
        <f t="shared" si="20"/>
        <v>179</v>
      </c>
      <c r="AA70" s="13">
        <f t="shared" si="20"/>
        <v>1144</v>
      </c>
      <c r="AB70" s="13">
        <f t="shared" si="20"/>
        <v>1727</v>
      </c>
      <c r="AC70" s="13">
        <f t="shared" si="20"/>
        <v>581</v>
      </c>
      <c r="AD70" s="13">
        <f t="shared" si="20"/>
        <v>196</v>
      </c>
      <c r="AE70" s="13">
        <f t="shared" si="20"/>
        <v>1137</v>
      </c>
      <c r="AF70" s="13">
        <f t="shared" si="20"/>
        <v>1788</v>
      </c>
      <c r="AG70" s="13">
        <f t="shared" si="20"/>
        <v>559</v>
      </c>
      <c r="AH70" s="13">
        <f t="shared" si="20"/>
        <v>143</v>
      </c>
      <c r="AI70" s="13">
        <f t="shared" si="20"/>
        <v>1271</v>
      </c>
      <c r="AJ70" s="13">
        <f t="shared" si="20"/>
        <v>1952</v>
      </c>
      <c r="AK70" s="13">
        <f t="shared" si="20"/>
        <v>610</v>
      </c>
      <c r="AL70" s="13">
        <f t="shared" si="20"/>
        <v>173</v>
      </c>
      <c r="AM70" s="13">
        <f t="shared" si="20"/>
        <v>1318</v>
      </c>
      <c r="AN70" s="13">
        <f t="shared" si="20"/>
        <v>2023</v>
      </c>
      <c r="AO70" s="13">
        <f t="shared" si="20"/>
        <v>712</v>
      </c>
      <c r="AP70" s="13">
        <f t="shared" si="20"/>
        <v>232</v>
      </c>
      <c r="AQ70" s="13">
        <f t="shared" si="20"/>
        <v>1321</v>
      </c>
      <c r="AR70" s="13">
        <f t="shared" si="20"/>
        <v>2040</v>
      </c>
      <c r="AS70" s="13">
        <f t="shared" si="20"/>
        <v>655</v>
      </c>
      <c r="AT70" s="13">
        <f t="shared" si="20"/>
        <v>326</v>
      </c>
      <c r="AU70" s="13">
        <f t="shared" si="20"/>
        <v>1293</v>
      </c>
      <c r="AV70" s="13">
        <f t="shared" si="20"/>
        <v>1948</v>
      </c>
      <c r="AW70" s="13">
        <f t="shared" si="20"/>
        <v>622</v>
      </c>
      <c r="AX70" s="13">
        <f>SUM(AX2:AX69)</f>
        <v>45662</v>
      </c>
      <c r="AY70" s="13">
        <f t="shared" ref="AY70" si="21">SUM(AY2:AY69)</f>
        <v>2852</v>
      </c>
      <c r="AZ70" s="13">
        <f t="shared" ref="AZ70" si="22">SUM(AZ2:AZ69)</f>
        <v>13988</v>
      </c>
      <c r="BA70" s="13">
        <f t="shared" ref="BA70" si="23">SUM(BA2:BA69)</f>
        <v>21774</v>
      </c>
      <c r="BB70" s="13">
        <f t="shared" ref="BB70" si="24">SUM(BB2:BB69)</f>
        <v>7048</v>
      </c>
      <c r="BC70" s="19">
        <f>AVERAGE(BC2:BC69)</f>
        <v>8.8689044567479253E-2</v>
      </c>
      <c r="BD70" s="19">
        <f t="shared" ref="BD70:BF70" si="25">AVERAGE(BD2:BD69)</f>
        <v>0.38446042395889746</v>
      </c>
      <c r="BE70" s="19">
        <f t="shared" si="25"/>
        <v>0.30988845812332205</v>
      </c>
      <c r="BF70" s="19">
        <f t="shared" si="25"/>
        <v>0.21696207335030124</v>
      </c>
      <c r="BG70" s="1"/>
    </row>
  </sheetData>
  <sheetProtection algorithmName="SHA-512" hashValue="36PlU70u9pCGZY4O6YQaanH3XfLvIjwjOwWulRNqb9Lg0XZ2EWaqTDULJJYgAyM2zfc4knsRPEEOCwTWEu/wFg==" saltValue="wxTNnK6Qy2p0UV87HsUTsA==" spinCount="100000" sheet="1" objects="1" scenarios="1" formatCells="0" formatColumns="0" formatRows="0" sort="0" autoFilter="0" pivotTables="0"/>
  <pageMargins left="0.7" right="0.7" top="0.75" bottom="0.75" header="0.3" footer="0.3"/>
  <pageSetup paperSize="9" scale="40" orientation="landscape" r:id="rId1"/>
  <colBreaks count="1" manualBreakCount="1">
    <brk id="5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8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.75" customHeight="1" x14ac:dyDescent="0.25"/>
  <cols>
    <col min="1" max="1" width="34.42578125" bestFit="1" customWidth="1"/>
    <col min="2" max="2" width="8.7109375" customWidth="1"/>
    <col min="3" max="25" width="8.7109375" style="2" customWidth="1"/>
    <col min="26" max="26" width="8.7109375" customWidth="1"/>
    <col min="27" max="49" width="8.7109375" style="2" customWidth="1"/>
    <col min="50" max="58" width="8.7109375" customWidth="1"/>
  </cols>
  <sheetData>
    <row r="1" spans="1:59" ht="80.25" customHeight="1" x14ac:dyDescent="0.25">
      <c r="A1" s="9" t="s">
        <v>116</v>
      </c>
      <c r="B1" s="10" t="s">
        <v>43</v>
      </c>
      <c r="C1" s="11" t="s">
        <v>40</v>
      </c>
      <c r="D1" s="11" t="s">
        <v>39</v>
      </c>
      <c r="E1" s="11" t="s">
        <v>38</v>
      </c>
      <c r="F1" s="11" t="s">
        <v>37</v>
      </c>
      <c r="G1" s="11" t="s">
        <v>36</v>
      </c>
      <c r="H1" s="11" t="s">
        <v>35</v>
      </c>
      <c r="I1" s="11" t="s">
        <v>34</v>
      </c>
      <c r="J1" s="11" t="s">
        <v>33</v>
      </c>
      <c r="K1" s="11" t="s">
        <v>32</v>
      </c>
      <c r="L1" s="11" t="s">
        <v>31</v>
      </c>
      <c r="M1" s="11" t="s">
        <v>30</v>
      </c>
      <c r="N1" s="11" t="s">
        <v>29</v>
      </c>
      <c r="O1" s="11" t="s">
        <v>28</v>
      </c>
      <c r="P1" s="11" t="s">
        <v>27</v>
      </c>
      <c r="Q1" s="11" t="s">
        <v>26</v>
      </c>
      <c r="R1" s="11" t="s">
        <v>25</v>
      </c>
      <c r="S1" s="11" t="s">
        <v>24</v>
      </c>
      <c r="T1" s="11" t="s">
        <v>23</v>
      </c>
      <c r="U1" s="11" t="s">
        <v>22</v>
      </c>
      <c r="V1" s="11" t="s">
        <v>21</v>
      </c>
      <c r="W1" s="11" t="s">
        <v>20</v>
      </c>
      <c r="X1" s="11" t="s">
        <v>19</v>
      </c>
      <c r="Y1" s="11" t="s">
        <v>18</v>
      </c>
      <c r="Z1" s="10" t="s">
        <v>422</v>
      </c>
      <c r="AA1" s="11" t="s">
        <v>423</v>
      </c>
      <c r="AB1" s="11" t="s">
        <v>424</v>
      </c>
      <c r="AC1" s="11" t="s">
        <v>425</v>
      </c>
      <c r="AD1" s="11" t="s">
        <v>426</v>
      </c>
      <c r="AE1" s="11" t="s">
        <v>427</v>
      </c>
      <c r="AF1" s="11" t="s">
        <v>428</v>
      </c>
      <c r="AG1" s="11" t="s">
        <v>429</v>
      </c>
      <c r="AH1" s="11" t="s">
        <v>430</v>
      </c>
      <c r="AI1" s="11" t="s">
        <v>431</v>
      </c>
      <c r="AJ1" s="11" t="s">
        <v>432</v>
      </c>
      <c r="AK1" s="11" t="s">
        <v>433</v>
      </c>
      <c r="AL1" s="11" t="s">
        <v>434</v>
      </c>
      <c r="AM1" s="11" t="s">
        <v>435</v>
      </c>
      <c r="AN1" s="11" t="s">
        <v>436</v>
      </c>
      <c r="AO1" s="11" t="s">
        <v>437</v>
      </c>
      <c r="AP1" s="11" t="s">
        <v>438</v>
      </c>
      <c r="AQ1" s="11" t="s">
        <v>439</v>
      </c>
      <c r="AR1" s="11" t="s">
        <v>440</v>
      </c>
      <c r="AS1" s="11" t="s">
        <v>441</v>
      </c>
      <c r="AT1" s="11" t="s">
        <v>442</v>
      </c>
      <c r="AU1" s="11" t="s">
        <v>443</v>
      </c>
      <c r="AV1" s="11" t="s">
        <v>444</v>
      </c>
      <c r="AW1" s="11" t="s">
        <v>445</v>
      </c>
      <c r="AX1" s="11" t="s">
        <v>117</v>
      </c>
      <c r="AY1" s="11" t="s">
        <v>44</v>
      </c>
      <c r="AZ1" s="11" t="s">
        <v>45</v>
      </c>
      <c r="BA1" s="11" t="s">
        <v>46</v>
      </c>
      <c r="BB1" s="11" t="s">
        <v>47</v>
      </c>
      <c r="BC1" s="11" t="s">
        <v>48</v>
      </c>
      <c r="BD1" s="11" t="s">
        <v>49</v>
      </c>
      <c r="BE1" s="11" t="s">
        <v>50</v>
      </c>
      <c r="BF1" s="11" t="s">
        <v>51</v>
      </c>
      <c r="BG1" s="8"/>
    </row>
    <row r="2" spans="1:59" ht="15.75" customHeight="1" x14ac:dyDescent="0.25">
      <c r="A2" s="20" t="s">
        <v>118</v>
      </c>
      <c r="B2" s="13">
        <v>0</v>
      </c>
      <c r="C2" s="13">
        <v>0</v>
      </c>
      <c r="D2" s="13">
        <v>0</v>
      </c>
      <c r="E2" s="13">
        <v>1</v>
      </c>
      <c r="F2" s="13">
        <v>1</v>
      </c>
      <c r="G2" s="13">
        <v>0</v>
      </c>
      <c r="H2" s="13">
        <v>0</v>
      </c>
      <c r="I2" s="13">
        <v>2</v>
      </c>
      <c r="J2" s="13">
        <v>0</v>
      </c>
      <c r="K2" s="13">
        <v>0</v>
      </c>
      <c r="L2" s="13">
        <v>0</v>
      </c>
      <c r="M2" s="13">
        <v>0</v>
      </c>
      <c r="N2" s="13">
        <v>1</v>
      </c>
      <c r="O2" s="13">
        <v>0</v>
      </c>
      <c r="P2" s="13">
        <v>0</v>
      </c>
      <c r="Q2" s="13">
        <v>1</v>
      </c>
      <c r="R2" s="13">
        <v>0</v>
      </c>
      <c r="S2" s="13">
        <v>1</v>
      </c>
      <c r="T2" s="13">
        <v>0</v>
      </c>
      <c r="U2" s="13">
        <v>1</v>
      </c>
      <c r="V2" s="13">
        <v>1</v>
      </c>
      <c r="W2" s="13">
        <v>0</v>
      </c>
      <c r="X2" s="13">
        <v>0</v>
      </c>
      <c r="Y2" s="13">
        <v>1</v>
      </c>
      <c r="Z2" s="13">
        <v>0</v>
      </c>
      <c r="AA2" s="13">
        <v>1</v>
      </c>
      <c r="AB2" s="13">
        <v>0</v>
      </c>
      <c r="AC2" s="13">
        <v>2</v>
      </c>
      <c r="AD2" s="13">
        <v>2</v>
      </c>
      <c r="AE2" s="13">
        <v>0</v>
      </c>
      <c r="AF2" s="13">
        <v>0</v>
      </c>
      <c r="AG2" s="13">
        <v>0</v>
      </c>
      <c r="AH2" s="13">
        <v>0</v>
      </c>
      <c r="AI2" s="13">
        <v>1</v>
      </c>
      <c r="AJ2" s="13">
        <v>0</v>
      </c>
      <c r="AK2" s="13">
        <v>3</v>
      </c>
      <c r="AL2" s="13">
        <v>0</v>
      </c>
      <c r="AM2" s="13">
        <v>0</v>
      </c>
      <c r="AN2" s="13">
        <v>0</v>
      </c>
      <c r="AO2" s="13">
        <v>1</v>
      </c>
      <c r="AP2" s="13">
        <v>0</v>
      </c>
      <c r="AQ2" s="13">
        <v>5</v>
      </c>
      <c r="AR2" s="13">
        <v>0</v>
      </c>
      <c r="AS2" s="13">
        <v>1</v>
      </c>
      <c r="AT2" s="13">
        <v>0</v>
      </c>
      <c r="AU2" s="13">
        <v>1</v>
      </c>
      <c r="AV2" s="13">
        <v>0</v>
      </c>
      <c r="AW2" s="13">
        <v>1</v>
      </c>
      <c r="AX2" s="21">
        <f>SUM(B2:AW2)</f>
        <v>28</v>
      </c>
      <c r="AY2" s="15">
        <f>SUM(B2, F2, J2, N2, R2, V2, Z2, AD2, AH2, AL2, AP2, AT2)</f>
        <v>5</v>
      </c>
      <c r="AZ2" s="15">
        <f t="shared" ref="AZ2:BB2" si="0">SUM(C2, G2, K2, O2, S2, W2, AA2, AE2, AI2, AM2, AQ2, AU2)</f>
        <v>9</v>
      </c>
      <c r="BA2" s="15">
        <f t="shared" si="0"/>
        <v>0</v>
      </c>
      <c r="BB2" s="15">
        <f t="shared" si="0"/>
        <v>14</v>
      </c>
      <c r="BC2" s="22">
        <f>AY2/$AX2</f>
        <v>0.17857142857142858</v>
      </c>
      <c r="BD2" s="22">
        <f t="shared" ref="BD2:BF17" si="1">AZ2/$AX2</f>
        <v>0.32142857142857145</v>
      </c>
      <c r="BE2" s="22">
        <f t="shared" si="1"/>
        <v>0</v>
      </c>
      <c r="BF2" s="22">
        <f t="shared" si="1"/>
        <v>0.5</v>
      </c>
    </row>
    <row r="3" spans="1:59" ht="15.75" customHeight="1" x14ac:dyDescent="0.25">
      <c r="A3" s="20" t="s">
        <v>119</v>
      </c>
      <c r="B3" s="13">
        <v>2</v>
      </c>
      <c r="C3" s="13">
        <v>1</v>
      </c>
      <c r="D3" s="13">
        <v>1</v>
      </c>
      <c r="E3" s="13">
        <v>0</v>
      </c>
      <c r="F3" s="13">
        <v>0</v>
      </c>
      <c r="G3" s="13">
        <v>2</v>
      </c>
      <c r="H3" s="13">
        <v>3</v>
      </c>
      <c r="I3" s="13">
        <v>0</v>
      </c>
      <c r="J3" s="13">
        <v>0</v>
      </c>
      <c r="K3" s="13">
        <v>0</v>
      </c>
      <c r="L3" s="13">
        <v>2</v>
      </c>
      <c r="M3" s="13">
        <v>2</v>
      </c>
      <c r="N3" s="13">
        <v>0</v>
      </c>
      <c r="O3" s="13">
        <v>4</v>
      </c>
      <c r="P3" s="13">
        <v>0</v>
      </c>
      <c r="Q3" s="13">
        <v>1</v>
      </c>
      <c r="R3" s="13">
        <v>1</v>
      </c>
      <c r="S3" s="13">
        <v>1</v>
      </c>
      <c r="T3" s="13">
        <v>4</v>
      </c>
      <c r="U3" s="13">
        <v>1</v>
      </c>
      <c r="V3" s="13">
        <v>0</v>
      </c>
      <c r="W3" s="13">
        <v>0</v>
      </c>
      <c r="X3" s="13">
        <v>1</v>
      </c>
      <c r="Y3" s="13">
        <v>0</v>
      </c>
      <c r="Z3" s="13">
        <v>1</v>
      </c>
      <c r="AA3" s="13">
        <v>1</v>
      </c>
      <c r="AB3" s="13">
        <v>0</v>
      </c>
      <c r="AC3" s="13">
        <v>0</v>
      </c>
      <c r="AD3" s="13">
        <v>1</v>
      </c>
      <c r="AE3" s="13">
        <v>1</v>
      </c>
      <c r="AF3" s="13">
        <v>1</v>
      </c>
      <c r="AG3" s="13">
        <v>0</v>
      </c>
      <c r="AH3" s="13">
        <v>1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>
        <v>0</v>
      </c>
      <c r="AQ3" s="13">
        <v>3</v>
      </c>
      <c r="AR3" s="13">
        <v>0</v>
      </c>
      <c r="AS3" s="13">
        <v>1</v>
      </c>
      <c r="AT3" s="13">
        <v>0</v>
      </c>
      <c r="AU3" s="13">
        <v>1</v>
      </c>
      <c r="AV3" s="13">
        <v>2</v>
      </c>
      <c r="AW3" s="13">
        <v>2</v>
      </c>
      <c r="AX3" s="21">
        <f t="shared" ref="AX3:AX66" si="2">SUM(B3:AW3)</f>
        <v>41</v>
      </c>
      <c r="AY3" s="15">
        <f t="shared" ref="AY3:AY66" si="3">SUM(B3, F3, J3, N3, R3, V3, Z3, AD3, AH3, AL3, AP3, AT3)</f>
        <v>6</v>
      </c>
      <c r="AZ3" s="15">
        <f t="shared" ref="AZ3:AZ66" si="4">SUM(C3, G3, K3, O3, S3, W3, AA3, AE3, AI3, AM3, AQ3, AU3)</f>
        <v>14</v>
      </c>
      <c r="BA3" s="15">
        <f t="shared" ref="BA3:BA66" si="5">SUM(D3, H3, L3, P3, T3, X3, AB3, AF3, AJ3, AN3, AR3, AV3)</f>
        <v>14</v>
      </c>
      <c r="BB3" s="15">
        <f t="shared" ref="BB3:BB66" si="6">SUM(E3, I3, M3, Q3, U3, Y3, AC3, AG3, AK3, AO3, AS3, AW3)</f>
        <v>7</v>
      </c>
      <c r="BC3" s="22">
        <f t="shared" ref="BC3:BC66" si="7">AY3/$AX3</f>
        <v>0.14634146341463414</v>
      </c>
      <c r="BD3" s="22">
        <f t="shared" si="1"/>
        <v>0.34146341463414637</v>
      </c>
      <c r="BE3" s="22">
        <f t="shared" si="1"/>
        <v>0.34146341463414637</v>
      </c>
      <c r="BF3" s="22">
        <f t="shared" si="1"/>
        <v>0.17073170731707318</v>
      </c>
    </row>
    <row r="4" spans="1:59" ht="15.75" customHeight="1" x14ac:dyDescent="0.25">
      <c r="A4" s="20" t="s">
        <v>120</v>
      </c>
      <c r="B4" s="13">
        <v>0</v>
      </c>
      <c r="C4" s="13">
        <v>0</v>
      </c>
      <c r="D4" s="13">
        <v>1</v>
      </c>
      <c r="E4" s="13">
        <v>0</v>
      </c>
      <c r="F4" s="13">
        <v>0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1</v>
      </c>
      <c r="O4" s="13">
        <v>0</v>
      </c>
      <c r="P4" s="13">
        <v>2</v>
      </c>
      <c r="Q4" s="13">
        <v>0</v>
      </c>
      <c r="R4" s="13">
        <v>0</v>
      </c>
      <c r="S4" s="13">
        <v>0</v>
      </c>
      <c r="T4" s="13">
        <v>1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2</v>
      </c>
      <c r="AB4" s="13">
        <v>0</v>
      </c>
      <c r="AC4" s="13">
        <v>0</v>
      </c>
      <c r="AD4" s="13">
        <v>0</v>
      </c>
      <c r="AE4" s="13">
        <v>0</v>
      </c>
      <c r="AF4" s="13">
        <v>2</v>
      </c>
      <c r="AG4" s="13">
        <v>1</v>
      </c>
      <c r="AH4" s="13">
        <v>0</v>
      </c>
      <c r="AI4" s="13">
        <v>1</v>
      </c>
      <c r="AJ4" s="13">
        <v>1</v>
      </c>
      <c r="AK4" s="13">
        <v>1</v>
      </c>
      <c r="AL4" s="13">
        <v>0</v>
      </c>
      <c r="AM4" s="13">
        <v>0</v>
      </c>
      <c r="AN4" s="13">
        <v>2</v>
      </c>
      <c r="AO4" s="13">
        <v>0</v>
      </c>
      <c r="AP4" s="13">
        <v>0</v>
      </c>
      <c r="AQ4" s="13">
        <v>0</v>
      </c>
      <c r="AR4" s="13">
        <v>2</v>
      </c>
      <c r="AS4" s="13">
        <v>0</v>
      </c>
      <c r="AT4" s="13">
        <v>0</v>
      </c>
      <c r="AU4" s="13">
        <v>1</v>
      </c>
      <c r="AV4" s="13">
        <v>1</v>
      </c>
      <c r="AW4" s="13">
        <v>0</v>
      </c>
      <c r="AX4" s="21">
        <f t="shared" si="2"/>
        <v>21</v>
      </c>
      <c r="AY4" s="15">
        <f t="shared" si="3"/>
        <v>1</v>
      </c>
      <c r="AZ4" s="15">
        <f t="shared" si="4"/>
        <v>4</v>
      </c>
      <c r="BA4" s="15">
        <f t="shared" si="5"/>
        <v>14</v>
      </c>
      <c r="BB4" s="15">
        <f t="shared" si="6"/>
        <v>2</v>
      </c>
      <c r="BC4" s="22">
        <f t="shared" si="7"/>
        <v>4.7619047619047616E-2</v>
      </c>
      <c r="BD4" s="22">
        <f t="shared" si="1"/>
        <v>0.19047619047619047</v>
      </c>
      <c r="BE4" s="22">
        <f t="shared" si="1"/>
        <v>0.66666666666666663</v>
      </c>
      <c r="BF4" s="22">
        <f t="shared" si="1"/>
        <v>9.5238095238095233E-2</v>
      </c>
    </row>
    <row r="5" spans="1:59" ht="15.75" customHeight="1" x14ac:dyDescent="0.25">
      <c r="A5" s="20" t="s">
        <v>121</v>
      </c>
      <c r="B5" s="13">
        <v>0</v>
      </c>
      <c r="C5" s="13">
        <v>0</v>
      </c>
      <c r="D5" s="13">
        <v>0</v>
      </c>
      <c r="E5" s="13">
        <v>1</v>
      </c>
      <c r="F5" s="13">
        <v>4</v>
      </c>
      <c r="G5" s="13">
        <v>0</v>
      </c>
      <c r="H5" s="13">
        <v>0</v>
      </c>
      <c r="I5" s="13">
        <v>0</v>
      </c>
      <c r="J5" s="13">
        <v>4</v>
      </c>
      <c r="K5" s="13">
        <v>0</v>
      </c>
      <c r="L5" s="13">
        <v>0</v>
      </c>
      <c r="M5" s="13">
        <v>0</v>
      </c>
      <c r="N5" s="13">
        <v>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1</v>
      </c>
      <c r="Z5" s="13">
        <v>1</v>
      </c>
      <c r="AA5" s="13">
        <v>0</v>
      </c>
      <c r="AB5" s="13">
        <v>0</v>
      </c>
      <c r="AC5" s="13">
        <v>0</v>
      </c>
      <c r="AD5" s="13">
        <v>1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1</v>
      </c>
      <c r="AM5" s="13">
        <v>0</v>
      </c>
      <c r="AN5" s="13">
        <v>0</v>
      </c>
      <c r="AO5" s="13">
        <v>1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21">
        <f t="shared" si="2"/>
        <v>15</v>
      </c>
      <c r="AY5" s="15">
        <f t="shared" si="3"/>
        <v>12</v>
      </c>
      <c r="AZ5" s="15">
        <f t="shared" si="4"/>
        <v>0</v>
      </c>
      <c r="BA5" s="15">
        <f t="shared" si="5"/>
        <v>0</v>
      </c>
      <c r="BB5" s="15">
        <f t="shared" si="6"/>
        <v>3</v>
      </c>
      <c r="BC5" s="22">
        <f t="shared" si="7"/>
        <v>0.8</v>
      </c>
      <c r="BD5" s="22">
        <f t="shared" si="1"/>
        <v>0</v>
      </c>
      <c r="BE5" s="22">
        <f t="shared" si="1"/>
        <v>0</v>
      </c>
      <c r="BF5" s="22">
        <f t="shared" si="1"/>
        <v>0.2</v>
      </c>
    </row>
    <row r="6" spans="1:59" ht="15.75" customHeight="1" x14ac:dyDescent="0.25">
      <c r="A6" s="20" t="s">
        <v>122</v>
      </c>
      <c r="B6" s="13">
        <v>0</v>
      </c>
      <c r="C6" s="13">
        <v>0</v>
      </c>
      <c r="D6" s="13">
        <v>0</v>
      </c>
      <c r="E6" s="13">
        <v>1</v>
      </c>
      <c r="F6" s="13">
        <v>1</v>
      </c>
      <c r="G6" s="13">
        <v>0</v>
      </c>
      <c r="H6" s="13">
        <v>0</v>
      </c>
      <c r="I6" s="13">
        <v>4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3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4</v>
      </c>
      <c r="Z6" s="13">
        <v>0</v>
      </c>
      <c r="AA6" s="13">
        <v>0</v>
      </c>
      <c r="AB6" s="13">
        <v>0</v>
      </c>
      <c r="AC6" s="13">
        <v>1</v>
      </c>
      <c r="AD6" s="13">
        <v>0</v>
      </c>
      <c r="AE6" s="13">
        <v>0</v>
      </c>
      <c r="AF6" s="13">
        <v>0</v>
      </c>
      <c r="AG6" s="13">
        <v>1</v>
      </c>
      <c r="AH6" s="13">
        <v>0</v>
      </c>
      <c r="AI6" s="13">
        <v>0</v>
      </c>
      <c r="AJ6" s="13">
        <v>0</v>
      </c>
      <c r="AK6" s="13">
        <v>1</v>
      </c>
      <c r="AL6" s="13">
        <v>0</v>
      </c>
      <c r="AM6" s="13">
        <v>0</v>
      </c>
      <c r="AN6" s="13">
        <v>0</v>
      </c>
      <c r="AO6" s="13">
        <v>2</v>
      </c>
      <c r="AP6" s="13">
        <v>1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1</v>
      </c>
      <c r="AX6" s="21">
        <f t="shared" si="2"/>
        <v>20</v>
      </c>
      <c r="AY6" s="15">
        <f t="shared" si="3"/>
        <v>5</v>
      </c>
      <c r="AZ6" s="15">
        <f t="shared" si="4"/>
        <v>0</v>
      </c>
      <c r="BA6" s="15">
        <f t="shared" si="5"/>
        <v>0</v>
      </c>
      <c r="BB6" s="15">
        <f t="shared" si="6"/>
        <v>15</v>
      </c>
      <c r="BC6" s="22">
        <f t="shared" si="7"/>
        <v>0.25</v>
      </c>
      <c r="BD6" s="22">
        <f t="shared" si="1"/>
        <v>0</v>
      </c>
      <c r="BE6" s="22">
        <f t="shared" si="1"/>
        <v>0</v>
      </c>
      <c r="BF6" s="22">
        <f t="shared" si="1"/>
        <v>0.75</v>
      </c>
    </row>
    <row r="7" spans="1:59" ht="15.75" customHeight="1" x14ac:dyDescent="0.25">
      <c r="A7" s="20" t="s">
        <v>123</v>
      </c>
      <c r="B7" s="13">
        <v>0</v>
      </c>
      <c r="C7" s="13">
        <v>0</v>
      </c>
      <c r="D7" s="13">
        <v>1</v>
      </c>
      <c r="E7" s="13">
        <v>1</v>
      </c>
      <c r="F7" s="13">
        <v>0</v>
      </c>
      <c r="G7" s="13">
        <v>1</v>
      </c>
      <c r="H7" s="13">
        <v>1</v>
      </c>
      <c r="I7" s="13">
        <v>0</v>
      </c>
      <c r="J7" s="13">
        <v>0</v>
      </c>
      <c r="K7" s="13">
        <v>1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1</v>
      </c>
      <c r="U7" s="13">
        <v>0</v>
      </c>
      <c r="V7" s="13">
        <v>0</v>
      </c>
      <c r="W7" s="13">
        <v>1</v>
      </c>
      <c r="X7" s="13">
        <v>2</v>
      </c>
      <c r="Y7" s="13">
        <v>0</v>
      </c>
      <c r="Z7" s="13">
        <v>0</v>
      </c>
      <c r="AA7" s="13">
        <v>0</v>
      </c>
      <c r="AB7" s="13">
        <v>1</v>
      </c>
      <c r="AC7" s="13">
        <v>0</v>
      </c>
      <c r="AD7" s="13">
        <v>0</v>
      </c>
      <c r="AE7" s="13">
        <v>2</v>
      </c>
      <c r="AF7" s="13">
        <v>2</v>
      </c>
      <c r="AG7" s="13">
        <v>1</v>
      </c>
      <c r="AH7" s="13">
        <v>0</v>
      </c>
      <c r="AI7" s="13">
        <v>0</v>
      </c>
      <c r="AJ7" s="13">
        <v>2</v>
      </c>
      <c r="AK7" s="13">
        <v>0</v>
      </c>
      <c r="AL7" s="13">
        <v>0</v>
      </c>
      <c r="AM7" s="13">
        <v>1</v>
      </c>
      <c r="AN7" s="13">
        <v>1</v>
      </c>
      <c r="AO7" s="13">
        <v>0</v>
      </c>
      <c r="AP7" s="13">
        <v>0</v>
      </c>
      <c r="AQ7" s="13">
        <v>1</v>
      </c>
      <c r="AR7" s="13">
        <v>1</v>
      </c>
      <c r="AS7" s="13">
        <v>0</v>
      </c>
      <c r="AT7" s="13">
        <v>0</v>
      </c>
      <c r="AU7" s="13">
        <v>1</v>
      </c>
      <c r="AV7" s="13">
        <v>0</v>
      </c>
      <c r="AW7" s="13">
        <v>1</v>
      </c>
      <c r="AX7" s="21">
        <f t="shared" si="2"/>
        <v>23</v>
      </c>
      <c r="AY7" s="15">
        <f t="shared" si="3"/>
        <v>0</v>
      </c>
      <c r="AZ7" s="15">
        <f t="shared" si="4"/>
        <v>8</v>
      </c>
      <c r="BA7" s="15">
        <f t="shared" si="5"/>
        <v>12</v>
      </c>
      <c r="BB7" s="15">
        <f t="shared" si="6"/>
        <v>3</v>
      </c>
      <c r="BC7" s="22">
        <f t="shared" si="7"/>
        <v>0</v>
      </c>
      <c r="BD7" s="22">
        <f t="shared" si="1"/>
        <v>0.34782608695652173</v>
      </c>
      <c r="BE7" s="22">
        <f t="shared" si="1"/>
        <v>0.52173913043478259</v>
      </c>
      <c r="BF7" s="22">
        <f t="shared" si="1"/>
        <v>0.13043478260869565</v>
      </c>
    </row>
    <row r="8" spans="1:59" ht="15.75" customHeight="1" x14ac:dyDescent="0.25">
      <c r="A8" s="20" t="s">
        <v>124</v>
      </c>
      <c r="B8" s="13">
        <v>1</v>
      </c>
      <c r="C8" s="13">
        <v>10</v>
      </c>
      <c r="D8" s="13">
        <v>0</v>
      </c>
      <c r="E8" s="13">
        <v>3</v>
      </c>
      <c r="F8" s="13">
        <v>1</v>
      </c>
      <c r="G8" s="13">
        <v>11</v>
      </c>
      <c r="H8" s="13">
        <v>0</v>
      </c>
      <c r="I8" s="13">
        <v>2</v>
      </c>
      <c r="J8" s="13">
        <v>0</v>
      </c>
      <c r="K8" s="13">
        <v>15</v>
      </c>
      <c r="L8" s="13">
        <v>0</v>
      </c>
      <c r="M8" s="13">
        <v>1</v>
      </c>
      <c r="N8" s="13">
        <v>2</v>
      </c>
      <c r="O8" s="13">
        <v>10</v>
      </c>
      <c r="P8" s="13">
        <v>0</v>
      </c>
      <c r="Q8" s="13">
        <v>0</v>
      </c>
      <c r="R8" s="13">
        <v>1</v>
      </c>
      <c r="S8" s="13">
        <v>5</v>
      </c>
      <c r="T8" s="13">
        <v>0</v>
      </c>
      <c r="U8" s="13">
        <v>0</v>
      </c>
      <c r="V8" s="13">
        <v>0</v>
      </c>
      <c r="W8" s="13">
        <v>4</v>
      </c>
      <c r="X8" s="13">
        <v>0</v>
      </c>
      <c r="Y8" s="13">
        <v>2</v>
      </c>
      <c r="Z8" s="13">
        <v>0</v>
      </c>
      <c r="AA8" s="13">
        <v>12</v>
      </c>
      <c r="AB8" s="13">
        <v>0</v>
      </c>
      <c r="AC8" s="13">
        <v>5</v>
      </c>
      <c r="AD8" s="13">
        <v>0</v>
      </c>
      <c r="AE8" s="13">
        <v>2</v>
      </c>
      <c r="AF8" s="13">
        <v>0</v>
      </c>
      <c r="AG8" s="13">
        <v>3</v>
      </c>
      <c r="AH8" s="13">
        <v>1</v>
      </c>
      <c r="AI8" s="13">
        <v>13</v>
      </c>
      <c r="AJ8" s="13">
        <v>0</v>
      </c>
      <c r="AK8" s="13">
        <v>4</v>
      </c>
      <c r="AL8" s="13">
        <v>0</v>
      </c>
      <c r="AM8" s="13">
        <v>13</v>
      </c>
      <c r="AN8" s="13">
        <v>0</v>
      </c>
      <c r="AO8" s="13">
        <v>8</v>
      </c>
      <c r="AP8" s="13">
        <v>2</v>
      </c>
      <c r="AQ8" s="13">
        <v>17</v>
      </c>
      <c r="AR8" s="13">
        <v>0</v>
      </c>
      <c r="AS8" s="13">
        <v>8</v>
      </c>
      <c r="AT8" s="13">
        <v>3</v>
      </c>
      <c r="AU8" s="13">
        <v>10</v>
      </c>
      <c r="AV8" s="13">
        <v>0</v>
      </c>
      <c r="AW8" s="13">
        <v>5</v>
      </c>
      <c r="AX8" s="21">
        <f t="shared" si="2"/>
        <v>174</v>
      </c>
      <c r="AY8" s="15">
        <f t="shared" si="3"/>
        <v>11</v>
      </c>
      <c r="AZ8" s="15">
        <f t="shared" si="4"/>
        <v>122</v>
      </c>
      <c r="BA8" s="15">
        <f t="shared" si="5"/>
        <v>0</v>
      </c>
      <c r="BB8" s="15">
        <f t="shared" si="6"/>
        <v>41</v>
      </c>
      <c r="BC8" s="22">
        <f t="shared" si="7"/>
        <v>6.3218390804597707E-2</v>
      </c>
      <c r="BD8" s="22">
        <f t="shared" si="1"/>
        <v>0.70114942528735635</v>
      </c>
      <c r="BE8" s="22">
        <f t="shared" si="1"/>
        <v>0</v>
      </c>
      <c r="BF8" s="22">
        <f t="shared" si="1"/>
        <v>0.23563218390804597</v>
      </c>
    </row>
    <row r="9" spans="1:59" ht="15.75" customHeight="1" x14ac:dyDescent="0.25">
      <c r="A9" s="20" t="s">
        <v>125</v>
      </c>
      <c r="B9" s="13">
        <v>0</v>
      </c>
      <c r="C9" s="13">
        <v>0</v>
      </c>
      <c r="D9" s="13">
        <v>0</v>
      </c>
      <c r="E9" s="13">
        <v>1</v>
      </c>
      <c r="F9" s="13">
        <v>1</v>
      </c>
      <c r="G9" s="13">
        <v>0</v>
      </c>
      <c r="H9" s="13">
        <v>0</v>
      </c>
      <c r="I9" s="13">
        <v>0</v>
      </c>
      <c r="J9" s="13">
        <v>1</v>
      </c>
      <c r="K9" s="13">
        <v>1</v>
      </c>
      <c r="L9" s="13">
        <v>0</v>
      </c>
      <c r="M9" s="13">
        <v>1</v>
      </c>
      <c r="N9" s="13">
        <v>0</v>
      </c>
      <c r="O9" s="13">
        <v>1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1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1</v>
      </c>
      <c r="AN9" s="13">
        <v>0</v>
      </c>
      <c r="AO9" s="13">
        <v>0</v>
      </c>
      <c r="AP9" s="13">
        <v>0</v>
      </c>
      <c r="AQ9" s="13">
        <v>1</v>
      </c>
      <c r="AR9" s="13">
        <v>0</v>
      </c>
      <c r="AS9" s="13">
        <v>1</v>
      </c>
      <c r="AT9" s="13">
        <v>0</v>
      </c>
      <c r="AU9" s="13">
        <v>0</v>
      </c>
      <c r="AV9" s="13">
        <v>0</v>
      </c>
      <c r="AW9" s="13">
        <v>1</v>
      </c>
      <c r="AX9" s="21">
        <f t="shared" si="2"/>
        <v>11</v>
      </c>
      <c r="AY9" s="15">
        <f t="shared" si="3"/>
        <v>2</v>
      </c>
      <c r="AZ9" s="15">
        <f t="shared" si="4"/>
        <v>5</v>
      </c>
      <c r="BA9" s="15">
        <f t="shared" si="5"/>
        <v>0</v>
      </c>
      <c r="BB9" s="15">
        <f t="shared" si="6"/>
        <v>4</v>
      </c>
      <c r="BC9" s="22">
        <f t="shared" si="7"/>
        <v>0.18181818181818182</v>
      </c>
      <c r="BD9" s="22">
        <f t="shared" si="1"/>
        <v>0.45454545454545453</v>
      </c>
      <c r="BE9" s="22">
        <f t="shared" si="1"/>
        <v>0</v>
      </c>
      <c r="BF9" s="22">
        <f t="shared" si="1"/>
        <v>0.36363636363636365</v>
      </c>
    </row>
    <row r="10" spans="1:59" ht="15.75" customHeight="1" x14ac:dyDescent="0.25">
      <c r="A10" s="20" t="s">
        <v>126</v>
      </c>
      <c r="B10" s="13">
        <v>1</v>
      </c>
      <c r="C10" s="13">
        <v>2</v>
      </c>
      <c r="D10" s="13">
        <v>0</v>
      </c>
      <c r="E10" s="13">
        <v>1</v>
      </c>
      <c r="F10" s="13">
        <v>0</v>
      </c>
      <c r="G10" s="13">
        <v>4</v>
      </c>
      <c r="H10" s="13">
        <v>0</v>
      </c>
      <c r="I10" s="13">
        <v>4</v>
      </c>
      <c r="J10" s="13">
        <v>1</v>
      </c>
      <c r="K10" s="13">
        <v>7</v>
      </c>
      <c r="L10" s="13">
        <v>0</v>
      </c>
      <c r="M10" s="13">
        <v>2</v>
      </c>
      <c r="N10" s="13">
        <v>0</v>
      </c>
      <c r="O10" s="13">
        <v>1</v>
      </c>
      <c r="P10" s="13">
        <v>0</v>
      </c>
      <c r="Q10" s="13">
        <v>1</v>
      </c>
      <c r="R10" s="13">
        <v>0</v>
      </c>
      <c r="S10" s="13">
        <v>5</v>
      </c>
      <c r="T10" s="13">
        <v>0</v>
      </c>
      <c r="U10" s="13">
        <v>4</v>
      </c>
      <c r="V10" s="13">
        <v>1</v>
      </c>
      <c r="W10" s="13">
        <v>8</v>
      </c>
      <c r="X10" s="13">
        <v>0</v>
      </c>
      <c r="Y10" s="13">
        <v>1</v>
      </c>
      <c r="Z10" s="13">
        <v>0</v>
      </c>
      <c r="AA10" s="13">
        <v>8</v>
      </c>
      <c r="AB10" s="13">
        <v>0</v>
      </c>
      <c r="AC10" s="13">
        <v>3</v>
      </c>
      <c r="AD10" s="13">
        <v>0</v>
      </c>
      <c r="AE10" s="13">
        <v>4</v>
      </c>
      <c r="AF10" s="13">
        <v>0</v>
      </c>
      <c r="AG10" s="13">
        <v>1</v>
      </c>
      <c r="AH10" s="13">
        <v>0</v>
      </c>
      <c r="AI10" s="13">
        <v>4</v>
      </c>
      <c r="AJ10" s="13">
        <v>0</v>
      </c>
      <c r="AK10" s="13">
        <v>2</v>
      </c>
      <c r="AL10" s="13">
        <v>0</v>
      </c>
      <c r="AM10" s="13">
        <v>10</v>
      </c>
      <c r="AN10" s="13">
        <v>0</v>
      </c>
      <c r="AO10" s="13">
        <v>2</v>
      </c>
      <c r="AP10" s="13">
        <v>2</v>
      </c>
      <c r="AQ10" s="13">
        <v>10</v>
      </c>
      <c r="AR10" s="13">
        <v>0</v>
      </c>
      <c r="AS10" s="13">
        <v>2</v>
      </c>
      <c r="AT10" s="13">
        <v>0</v>
      </c>
      <c r="AU10" s="13">
        <v>8</v>
      </c>
      <c r="AV10" s="13">
        <v>0</v>
      </c>
      <c r="AW10" s="13">
        <v>1</v>
      </c>
      <c r="AX10" s="21">
        <f t="shared" si="2"/>
        <v>100</v>
      </c>
      <c r="AY10" s="15">
        <f t="shared" si="3"/>
        <v>5</v>
      </c>
      <c r="AZ10" s="15">
        <f t="shared" si="4"/>
        <v>71</v>
      </c>
      <c r="BA10" s="15">
        <f t="shared" si="5"/>
        <v>0</v>
      </c>
      <c r="BB10" s="15">
        <f t="shared" si="6"/>
        <v>24</v>
      </c>
      <c r="BC10" s="22">
        <f t="shared" si="7"/>
        <v>0.05</v>
      </c>
      <c r="BD10" s="22">
        <f t="shared" si="1"/>
        <v>0.71</v>
      </c>
      <c r="BE10" s="22">
        <f t="shared" si="1"/>
        <v>0</v>
      </c>
      <c r="BF10" s="22">
        <f t="shared" si="1"/>
        <v>0.24</v>
      </c>
    </row>
    <row r="11" spans="1:59" ht="15.75" customHeight="1" x14ac:dyDescent="0.25">
      <c r="A11" s="20" t="s">
        <v>127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1</v>
      </c>
      <c r="AD11" s="13">
        <v>1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1</v>
      </c>
      <c r="AT11" s="13">
        <v>0</v>
      </c>
      <c r="AU11" s="13">
        <v>0</v>
      </c>
      <c r="AV11" s="13">
        <v>0</v>
      </c>
      <c r="AW11" s="13">
        <v>0</v>
      </c>
      <c r="AX11" s="21">
        <f t="shared" si="2"/>
        <v>5</v>
      </c>
      <c r="AY11" s="15">
        <f t="shared" si="3"/>
        <v>1</v>
      </c>
      <c r="AZ11" s="15">
        <f t="shared" si="4"/>
        <v>0</v>
      </c>
      <c r="BA11" s="15">
        <f t="shared" si="5"/>
        <v>0</v>
      </c>
      <c r="BB11" s="15">
        <f t="shared" si="6"/>
        <v>4</v>
      </c>
      <c r="BC11" s="22">
        <f t="shared" si="7"/>
        <v>0.2</v>
      </c>
      <c r="BD11" s="22">
        <f t="shared" si="1"/>
        <v>0</v>
      </c>
      <c r="BE11" s="22">
        <f t="shared" si="1"/>
        <v>0</v>
      </c>
      <c r="BF11" s="22">
        <f t="shared" si="1"/>
        <v>0.8</v>
      </c>
    </row>
    <row r="12" spans="1:59" ht="15.75" customHeight="1" x14ac:dyDescent="0.25">
      <c r="A12" s="20" t="s">
        <v>128</v>
      </c>
      <c r="B12" s="13">
        <v>0</v>
      </c>
      <c r="C12" s="13">
        <v>0</v>
      </c>
      <c r="D12" s="13">
        <v>0</v>
      </c>
      <c r="E12" s="13">
        <v>2</v>
      </c>
      <c r="F12" s="13">
        <v>0</v>
      </c>
      <c r="G12" s="13">
        <v>4</v>
      </c>
      <c r="H12" s="13">
        <v>0</v>
      </c>
      <c r="I12" s="13">
        <v>2</v>
      </c>
      <c r="J12" s="13">
        <v>0</v>
      </c>
      <c r="K12" s="13">
        <v>4</v>
      </c>
      <c r="L12" s="13">
        <v>0</v>
      </c>
      <c r="M12" s="13">
        <v>2</v>
      </c>
      <c r="N12" s="13">
        <v>0</v>
      </c>
      <c r="O12" s="13">
        <v>2</v>
      </c>
      <c r="P12" s="13">
        <v>0</v>
      </c>
      <c r="Q12" s="13">
        <v>0</v>
      </c>
      <c r="R12" s="13">
        <v>0</v>
      </c>
      <c r="S12" s="13">
        <v>3</v>
      </c>
      <c r="T12" s="13">
        <v>0</v>
      </c>
      <c r="U12" s="13">
        <v>1</v>
      </c>
      <c r="V12" s="13">
        <v>0</v>
      </c>
      <c r="W12" s="13">
        <v>7</v>
      </c>
      <c r="X12" s="13">
        <v>0</v>
      </c>
      <c r="Y12" s="13">
        <v>2</v>
      </c>
      <c r="Z12" s="13">
        <v>0</v>
      </c>
      <c r="AA12" s="13">
        <v>5</v>
      </c>
      <c r="AB12" s="13">
        <v>0</v>
      </c>
      <c r="AC12" s="13">
        <v>0</v>
      </c>
      <c r="AD12" s="13">
        <v>0</v>
      </c>
      <c r="AE12" s="13">
        <v>7</v>
      </c>
      <c r="AF12" s="13">
        <v>0</v>
      </c>
      <c r="AG12" s="13">
        <v>1</v>
      </c>
      <c r="AH12" s="13">
        <v>0</v>
      </c>
      <c r="AI12" s="13">
        <v>6</v>
      </c>
      <c r="AJ12" s="13">
        <v>0</v>
      </c>
      <c r="AK12" s="13">
        <v>1</v>
      </c>
      <c r="AL12" s="13">
        <v>0</v>
      </c>
      <c r="AM12" s="13">
        <v>2</v>
      </c>
      <c r="AN12" s="13">
        <v>0</v>
      </c>
      <c r="AO12" s="13">
        <v>1</v>
      </c>
      <c r="AP12" s="13">
        <v>1</v>
      </c>
      <c r="AQ12" s="13">
        <v>6</v>
      </c>
      <c r="AR12" s="13">
        <v>0</v>
      </c>
      <c r="AS12" s="13">
        <v>0</v>
      </c>
      <c r="AT12" s="13">
        <v>0</v>
      </c>
      <c r="AU12" s="13">
        <v>1</v>
      </c>
      <c r="AV12" s="13">
        <v>0</v>
      </c>
      <c r="AW12" s="13">
        <v>1</v>
      </c>
      <c r="AX12" s="21">
        <f t="shared" si="2"/>
        <v>61</v>
      </c>
      <c r="AY12" s="15">
        <f t="shared" si="3"/>
        <v>1</v>
      </c>
      <c r="AZ12" s="15">
        <f t="shared" si="4"/>
        <v>47</v>
      </c>
      <c r="BA12" s="15">
        <f t="shared" si="5"/>
        <v>0</v>
      </c>
      <c r="BB12" s="15">
        <f t="shared" si="6"/>
        <v>13</v>
      </c>
      <c r="BC12" s="22">
        <f t="shared" si="7"/>
        <v>1.6393442622950821E-2</v>
      </c>
      <c r="BD12" s="22">
        <f t="shared" si="1"/>
        <v>0.77049180327868849</v>
      </c>
      <c r="BE12" s="22">
        <f t="shared" si="1"/>
        <v>0</v>
      </c>
      <c r="BF12" s="22">
        <f t="shared" si="1"/>
        <v>0.21311475409836064</v>
      </c>
    </row>
    <row r="13" spans="1:59" ht="15.75" customHeight="1" x14ac:dyDescent="0.25">
      <c r="A13" s="20" t="s">
        <v>129</v>
      </c>
      <c r="B13" s="13">
        <v>0</v>
      </c>
      <c r="C13" s="13">
        <v>5</v>
      </c>
      <c r="D13" s="13">
        <v>0</v>
      </c>
      <c r="E13" s="13">
        <v>1</v>
      </c>
      <c r="F13" s="13">
        <v>1</v>
      </c>
      <c r="G13" s="13">
        <v>6</v>
      </c>
      <c r="H13" s="13">
        <v>0</v>
      </c>
      <c r="I13" s="13">
        <v>0</v>
      </c>
      <c r="J13" s="13">
        <v>0</v>
      </c>
      <c r="K13" s="13">
        <v>8</v>
      </c>
      <c r="L13" s="13">
        <v>0</v>
      </c>
      <c r="M13" s="13">
        <v>0</v>
      </c>
      <c r="N13" s="13">
        <v>0</v>
      </c>
      <c r="O13" s="13">
        <v>7</v>
      </c>
      <c r="P13" s="13">
        <v>0</v>
      </c>
      <c r="Q13" s="13">
        <v>0</v>
      </c>
      <c r="R13" s="13">
        <v>2</v>
      </c>
      <c r="S13" s="13">
        <v>7</v>
      </c>
      <c r="T13" s="13">
        <v>0</v>
      </c>
      <c r="U13" s="13">
        <v>1</v>
      </c>
      <c r="V13" s="13">
        <v>2</v>
      </c>
      <c r="W13" s="13">
        <v>3</v>
      </c>
      <c r="X13" s="13">
        <v>0</v>
      </c>
      <c r="Y13" s="13">
        <v>2</v>
      </c>
      <c r="Z13" s="13">
        <v>0</v>
      </c>
      <c r="AA13" s="13">
        <v>4</v>
      </c>
      <c r="AB13" s="13">
        <v>0</v>
      </c>
      <c r="AC13" s="13">
        <v>1</v>
      </c>
      <c r="AD13" s="13">
        <v>0</v>
      </c>
      <c r="AE13" s="13">
        <v>3</v>
      </c>
      <c r="AF13" s="13">
        <v>0</v>
      </c>
      <c r="AG13" s="13">
        <v>2</v>
      </c>
      <c r="AH13" s="13">
        <v>0</v>
      </c>
      <c r="AI13" s="13">
        <v>7</v>
      </c>
      <c r="AJ13" s="13">
        <v>0</v>
      </c>
      <c r="AK13" s="13">
        <v>1</v>
      </c>
      <c r="AL13" s="13">
        <v>0</v>
      </c>
      <c r="AM13" s="13">
        <v>10</v>
      </c>
      <c r="AN13" s="13">
        <v>0</v>
      </c>
      <c r="AO13" s="13">
        <v>1</v>
      </c>
      <c r="AP13" s="13">
        <v>0</v>
      </c>
      <c r="AQ13" s="13">
        <v>9</v>
      </c>
      <c r="AR13" s="13">
        <v>0</v>
      </c>
      <c r="AS13" s="13">
        <v>2</v>
      </c>
      <c r="AT13" s="13">
        <v>0</v>
      </c>
      <c r="AU13" s="13">
        <v>8</v>
      </c>
      <c r="AV13" s="13">
        <v>0</v>
      </c>
      <c r="AW13" s="13">
        <v>0</v>
      </c>
      <c r="AX13" s="21">
        <f t="shared" si="2"/>
        <v>93</v>
      </c>
      <c r="AY13" s="15">
        <f t="shared" si="3"/>
        <v>5</v>
      </c>
      <c r="AZ13" s="15">
        <f t="shared" si="4"/>
        <v>77</v>
      </c>
      <c r="BA13" s="15">
        <f t="shared" si="5"/>
        <v>0</v>
      </c>
      <c r="BB13" s="15">
        <f t="shared" si="6"/>
        <v>11</v>
      </c>
      <c r="BC13" s="22">
        <f t="shared" si="7"/>
        <v>5.3763440860215055E-2</v>
      </c>
      <c r="BD13" s="22">
        <f t="shared" si="1"/>
        <v>0.82795698924731187</v>
      </c>
      <c r="BE13" s="22">
        <f t="shared" si="1"/>
        <v>0</v>
      </c>
      <c r="BF13" s="22">
        <f t="shared" si="1"/>
        <v>0.11827956989247312</v>
      </c>
    </row>
    <row r="14" spans="1:59" ht="15.75" customHeight="1" x14ac:dyDescent="0.25">
      <c r="A14" s="20" t="s">
        <v>130</v>
      </c>
      <c r="B14" s="13">
        <v>1</v>
      </c>
      <c r="C14" s="13">
        <v>11</v>
      </c>
      <c r="D14" s="13">
        <v>0</v>
      </c>
      <c r="E14" s="13">
        <v>1</v>
      </c>
      <c r="F14" s="13">
        <v>1</v>
      </c>
      <c r="G14" s="13">
        <v>11</v>
      </c>
      <c r="H14" s="13">
        <v>0</v>
      </c>
      <c r="I14" s="13">
        <v>2</v>
      </c>
      <c r="J14" s="13">
        <v>0</v>
      </c>
      <c r="K14" s="13">
        <v>5</v>
      </c>
      <c r="L14" s="13">
        <v>0</v>
      </c>
      <c r="M14" s="13">
        <v>1</v>
      </c>
      <c r="N14" s="13">
        <v>0</v>
      </c>
      <c r="O14" s="13">
        <v>9</v>
      </c>
      <c r="P14" s="13">
        <v>0</v>
      </c>
      <c r="Q14" s="13">
        <v>1</v>
      </c>
      <c r="R14" s="13">
        <v>1</v>
      </c>
      <c r="S14" s="13">
        <v>7</v>
      </c>
      <c r="T14" s="13">
        <v>0</v>
      </c>
      <c r="U14" s="13">
        <v>2</v>
      </c>
      <c r="V14" s="13">
        <v>0</v>
      </c>
      <c r="W14" s="13">
        <v>10</v>
      </c>
      <c r="X14" s="13">
        <v>0</v>
      </c>
      <c r="Y14" s="13">
        <v>0</v>
      </c>
      <c r="Z14" s="13">
        <v>1</v>
      </c>
      <c r="AA14" s="13">
        <v>12</v>
      </c>
      <c r="AB14" s="13">
        <v>0</v>
      </c>
      <c r="AC14" s="13">
        <v>2</v>
      </c>
      <c r="AD14" s="13">
        <v>0</v>
      </c>
      <c r="AE14" s="13">
        <v>9</v>
      </c>
      <c r="AF14" s="13">
        <v>0</v>
      </c>
      <c r="AG14" s="13">
        <v>2</v>
      </c>
      <c r="AH14" s="13">
        <v>0</v>
      </c>
      <c r="AI14" s="13">
        <v>6</v>
      </c>
      <c r="AJ14" s="13">
        <v>0</v>
      </c>
      <c r="AK14" s="13">
        <v>3</v>
      </c>
      <c r="AL14" s="13">
        <v>2</v>
      </c>
      <c r="AM14" s="13">
        <v>12</v>
      </c>
      <c r="AN14" s="13">
        <v>0</v>
      </c>
      <c r="AO14" s="13">
        <v>4</v>
      </c>
      <c r="AP14" s="13">
        <v>1</v>
      </c>
      <c r="AQ14" s="13">
        <v>11</v>
      </c>
      <c r="AR14" s="13">
        <v>0</v>
      </c>
      <c r="AS14" s="13">
        <v>0</v>
      </c>
      <c r="AT14" s="13">
        <v>0</v>
      </c>
      <c r="AU14" s="13">
        <v>7</v>
      </c>
      <c r="AV14" s="13">
        <v>0</v>
      </c>
      <c r="AW14" s="13">
        <v>0</v>
      </c>
      <c r="AX14" s="21">
        <f t="shared" si="2"/>
        <v>135</v>
      </c>
      <c r="AY14" s="15">
        <f t="shared" si="3"/>
        <v>7</v>
      </c>
      <c r="AZ14" s="15">
        <f t="shared" si="4"/>
        <v>110</v>
      </c>
      <c r="BA14" s="15">
        <f t="shared" si="5"/>
        <v>0</v>
      </c>
      <c r="BB14" s="15">
        <f t="shared" si="6"/>
        <v>18</v>
      </c>
      <c r="BC14" s="22">
        <f t="shared" si="7"/>
        <v>5.185185185185185E-2</v>
      </c>
      <c r="BD14" s="22">
        <f t="shared" si="1"/>
        <v>0.81481481481481477</v>
      </c>
      <c r="BE14" s="22">
        <f t="shared" si="1"/>
        <v>0</v>
      </c>
      <c r="BF14" s="22">
        <f t="shared" si="1"/>
        <v>0.13333333333333333</v>
      </c>
    </row>
    <row r="15" spans="1:59" ht="15.75" customHeight="1" x14ac:dyDescent="0.25">
      <c r="A15" s="20" t="s">
        <v>131</v>
      </c>
      <c r="B15" s="13">
        <v>0</v>
      </c>
      <c r="C15" s="13">
        <v>2</v>
      </c>
      <c r="D15" s="13">
        <v>0</v>
      </c>
      <c r="E15" s="13">
        <v>0</v>
      </c>
      <c r="F15" s="13">
        <v>0</v>
      </c>
      <c r="G15" s="13">
        <v>2</v>
      </c>
      <c r="H15" s="13">
        <v>0</v>
      </c>
      <c r="I15" s="13">
        <v>0</v>
      </c>
      <c r="J15" s="13">
        <v>1</v>
      </c>
      <c r="K15" s="13">
        <v>1</v>
      </c>
      <c r="L15" s="13">
        <v>0</v>
      </c>
      <c r="M15" s="13">
        <v>1</v>
      </c>
      <c r="N15" s="13">
        <v>0</v>
      </c>
      <c r="O15" s="13">
        <v>1</v>
      </c>
      <c r="P15" s="13">
        <v>0</v>
      </c>
      <c r="Q15" s="13">
        <v>0</v>
      </c>
      <c r="R15" s="13">
        <v>0</v>
      </c>
      <c r="S15" s="13">
        <v>2</v>
      </c>
      <c r="T15" s="13">
        <v>0</v>
      </c>
      <c r="U15" s="13">
        <v>0</v>
      </c>
      <c r="V15" s="13">
        <v>0</v>
      </c>
      <c r="W15" s="13">
        <v>1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1</v>
      </c>
      <c r="AD15" s="13">
        <v>0</v>
      </c>
      <c r="AE15" s="13">
        <v>1</v>
      </c>
      <c r="AF15" s="13">
        <v>0</v>
      </c>
      <c r="AG15" s="13">
        <v>0</v>
      </c>
      <c r="AH15" s="13">
        <v>0</v>
      </c>
      <c r="AI15" s="13">
        <v>2</v>
      </c>
      <c r="AJ15" s="13">
        <v>0</v>
      </c>
      <c r="AK15" s="13">
        <v>0</v>
      </c>
      <c r="AL15" s="13">
        <v>0</v>
      </c>
      <c r="AM15" s="13">
        <v>1</v>
      </c>
      <c r="AN15" s="13">
        <v>0</v>
      </c>
      <c r="AO15" s="13">
        <v>0</v>
      </c>
      <c r="AP15" s="13">
        <v>0</v>
      </c>
      <c r="AQ15" s="13">
        <v>1</v>
      </c>
      <c r="AR15" s="13">
        <v>0</v>
      </c>
      <c r="AS15" s="13">
        <v>1</v>
      </c>
      <c r="AT15" s="13">
        <v>0</v>
      </c>
      <c r="AU15" s="13">
        <v>1</v>
      </c>
      <c r="AV15" s="13">
        <v>0</v>
      </c>
      <c r="AW15" s="13">
        <v>0</v>
      </c>
      <c r="AX15" s="21">
        <f t="shared" si="2"/>
        <v>19</v>
      </c>
      <c r="AY15" s="15">
        <f t="shared" si="3"/>
        <v>1</v>
      </c>
      <c r="AZ15" s="15">
        <f t="shared" si="4"/>
        <v>15</v>
      </c>
      <c r="BA15" s="15">
        <f t="shared" si="5"/>
        <v>0</v>
      </c>
      <c r="BB15" s="15">
        <f t="shared" si="6"/>
        <v>3</v>
      </c>
      <c r="BC15" s="22">
        <f t="shared" si="7"/>
        <v>5.2631578947368418E-2</v>
      </c>
      <c r="BD15" s="22">
        <f t="shared" si="1"/>
        <v>0.78947368421052633</v>
      </c>
      <c r="BE15" s="22">
        <f t="shared" si="1"/>
        <v>0</v>
      </c>
      <c r="BF15" s="22">
        <f t="shared" si="1"/>
        <v>0.15789473684210525</v>
      </c>
    </row>
    <row r="16" spans="1:59" ht="15.75" customHeight="1" x14ac:dyDescent="0.25">
      <c r="A16" s="20" t="s">
        <v>132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1</v>
      </c>
      <c r="AT16" s="13">
        <v>0</v>
      </c>
      <c r="AU16" s="13">
        <v>0</v>
      </c>
      <c r="AV16" s="13">
        <v>0</v>
      </c>
      <c r="AW16" s="13">
        <v>0</v>
      </c>
      <c r="AX16" s="21">
        <f t="shared" si="2"/>
        <v>2</v>
      </c>
      <c r="AY16" s="15">
        <f t="shared" si="3"/>
        <v>0</v>
      </c>
      <c r="AZ16" s="15">
        <f t="shared" si="4"/>
        <v>0</v>
      </c>
      <c r="BA16" s="15">
        <f t="shared" si="5"/>
        <v>0</v>
      </c>
      <c r="BB16" s="15">
        <f t="shared" si="6"/>
        <v>2</v>
      </c>
      <c r="BC16" s="22">
        <f t="shared" si="7"/>
        <v>0</v>
      </c>
      <c r="BD16" s="22">
        <f t="shared" si="1"/>
        <v>0</v>
      </c>
      <c r="BE16" s="22">
        <f t="shared" si="1"/>
        <v>0</v>
      </c>
      <c r="BF16" s="22">
        <f t="shared" si="1"/>
        <v>1</v>
      </c>
    </row>
    <row r="17" spans="1:58" ht="15.75" customHeight="1" x14ac:dyDescent="0.25">
      <c r="A17" s="20" t="s">
        <v>133</v>
      </c>
      <c r="B17" s="13">
        <v>1</v>
      </c>
      <c r="C17" s="13">
        <v>0</v>
      </c>
      <c r="D17" s="13">
        <v>1</v>
      </c>
      <c r="E17" s="13">
        <v>0</v>
      </c>
      <c r="F17" s="13">
        <v>0</v>
      </c>
      <c r="G17" s="13">
        <v>0</v>
      </c>
      <c r="H17" s="13">
        <v>3</v>
      </c>
      <c r="I17" s="13">
        <v>0</v>
      </c>
      <c r="J17" s="13">
        <v>0</v>
      </c>
      <c r="K17" s="13">
        <v>3</v>
      </c>
      <c r="L17" s="13">
        <v>5</v>
      </c>
      <c r="M17" s="13">
        <v>2</v>
      </c>
      <c r="N17" s="13">
        <v>0</v>
      </c>
      <c r="O17" s="13">
        <v>0</v>
      </c>
      <c r="P17" s="13">
        <v>1</v>
      </c>
      <c r="Q17" s="13">
        <v>1</v>
      </c>
      <c r="R17" s="13">
        <v>1</v>
      </c>
      <c r="S17" s="13">
        <v>1</v>
      </c>
      <c r="T17" s="13">
        <v>2</v>
      </c>
      <c r="U17" s="13">
        <v>1</v>
      </c>
      <c r="V17" s="13">
        <v>1</v>
      </c>
      <c r="W17" s="13">
        <v>2</v>
      </c>
      <c r="X17" s="13">
        <v>2</v>
      </c>
      <c r="Y17" s="13">
        <v>0</v>
      </c>
      <c r="Z17" s="13">
        <v>0</v>
      </c>
      <c r="AA17" s="13">
        <v>4</v>
      </c>
      <c r="AB17" s="13">
        <v>1</v>
      </c>
      <c r="AC17" s="13">
        <v>0</v>
      </c>
      <c r="AD17" s="13">
        <v>0</v>
      </c>
      <c r="AE17" s="13">
        <v>1</v>
      </c>
      <c r="AF17" s="13">
        <v>1</v>
      </c>
      <c r="AG17" s="13">
        <v>0</v>
      </c>
      <c r="AH17" s="13">
        <v>1</v>
      </c>
      <c r="AI17" s="13">
        <v>3</v>
      </c>
      <c r="AJ17" s="13">
        <v>2</v>
      </c>
      <c r="AK17" s="13">
        <v>0</v>
      </c>
      <c r="AL17" s="13">
        <v>0</v>
      </c>
      <c r="AM17" s="13">
        <v>3</v>
      </c>
      <c r="AN17" s="13">
        <v>1</v>
      </c>
      <c r="AO17" s="13">
        <v>0</v>
      </c>
      <c r="AP17" s="13">
        <v>0</v>
      </c>
      <c r="AQ17" s="13">
        <v>1</v>
      </c>
      <c r="AR17" s="13">
        <v>1</v>
      </c>
      <c r="AS17" s="13">
        <v>2</v>
      </c>
      <c r="AT17" s="13">
        <v>0</v>
      </c>
      <c r="AU17" s="13">
        <v>3</v>
      </c>
      <c r="AV17" s="13">
        <v>2</v>
      </c>
      <c r="AW17" s="13">
        <v>0</v>
      </c>
      <c r="AX17" s="21">
        <f t="shared" si="2"/>
        <v>53</v>
      </c>
      <c r="AY17" s="15">
        <f t="shared" si="3"/>
        <v>4</v>
      </c>
      <c r="AZ17" s="15">
        <f t="shared" si="4"/>
        <v>21</v>
      </c>
      <c r="BA17" s="15">
        <f t="shared" si="5"/>
        <v>22</v>
      </c>
      <c r="BB17" s="15">
        <f t="shared" si="6"/>
        <v>6</v>
      </c>
      <c r="BC17" s="22">
        <f t="shared" si="7"/>
        <v>7.5471698113207544E-2</v>
      </c>
      <c r="BD17" s="22">
        <f t="shared" si="1"/>
        <v>0.39622641509433965</v>
      </c>
      <c r="BE17" s="22">
        <f t="shared" si="1"/>
        <v>0.41509433962264153</v>
      </c>
      <c r="BF17" s="22">
        <f t="shared" si="1"/>
        <v>0.11320754716981132</v>
      </c>
    </row>
    <row r="18" spans="1:58" ht="15.75" customHeight="1" x14ac:dyDescent="0.25">
      <c r="A18" s="20" t="s">
        <v>134</v>
      </c>
      <c r="B18" s="13">
        <v>0</v>
      </c>
      <c r="C18" s="13">
        <v>7</v>
      </c>
      <c r="D18" s="13">
        <v>2</v>
      </c>
      <c r="E18" s="13">
        <v>3</v>
      </c>
      <c r="F18" s="13">
        <v>0</v>
      </c>
      <c r="G18" s="13">
        <v>7</v>
      </c>
      <c r="H18" s="13">
        <v>4</v>
      </c>
      <c r="I18" s="13">
        <v>1</v>
      </c>
      <c r="J18" s="13">
        <v>0</v>
      </c>
      <c r="K18" s="13">
        <v>5</v>
      </c>
      <c r="L18" s="13">
        <v>6</v>
      </c>
      <c r="M18" s="13">
        <v>2</v>
      </c>
      <c r="N18" s="13">
        <v>0</v>
      </c>
      <c r="O18" s="13">
        <v>6</v>
      </c>
      <c r="P18" s="13">
        <v>6</v>
      </c>
      <c r="Q18" s="13">
        <v>2</v>
      </c>
      <c r="R18" s="13">
        <v>0</v>
      </c>
      <c r="S18" s="13">
        <v>8</v>
      </c>
      <c r="T18" s="13">
        <v>4</v>
      </c>
      <c r="U18" s="13">
        <v>0</v>
      </c>
      <c r="V18" s="13">
        <v>0</v>
      </c>
      <c r="W18" s="13">
        <v>3</v>
      </c>
      <c r="X18" s="13">
        <v>1</v>
      </c>
      <c r="Y18" s="13">
        <v>3</v>
      </c>
      <c r="Z18" s="13">
        <v>0</v>
      </c>
      <c r="AA18" s="13">
        <v>5</v>
      </c>
      <c r="AB18" s="13">
        <v>5</v>
      </c>
      <c r="AC18" s="13">
        <v>0</v>
      </c>
      <c r="AD18" s="13">
        <v>1</v>
      </c>
      <c r="AE18" s="13">
        <v>5</v>
      </c>
      <c r="AF18" s="13">
        <v>3</v>
      </c>
      <c r="AG18" s="13">
        <v>0</v>
      </c>
      <c r="AH18" s="13">
        <v>0</v>
      </c>
      <c r="AI18" s="13">
        <v>8</v>
      </c>
      <c r="AJ18" s="13">
        <v>2</v>
      </c>
      <c r="AK18" s="13">
        <v>1</v>
      </c>
      <c r="AL18" s="13">
        <v>0</v>
      </c>
      <c r="AM18" s="13">
        <v>10</v>
      </c>
      <c r="AN18" s="13">
        <v>3</v>
      </c>
      <c r="AO18" s="13">
        <v>2</v>
      </c>
      <c r="AP18" s="13">
        <v>0</v>
      </c>
      <c r="AQ18" s="13">
        <v>5</v>
      </c>
      <c r="AR18" s="13">
        <v>8</v>
      </c>
      <c r="AS18" s="13">
        <v>4</v>
      </c>
      <c r="AT18" s="13">
        <v>1</v>
      </c>
      <c r="AU18" s="13">
        <v>6</v>
      </c>
      <c r="AV18" s="13">
        <v>5</v>
      </c>
      <c r="AW18" s="13">
        <v>0</v>
      </c>
      <c r="AX18" s="21">
        <f t="shared" si="2"/>
        <v>144</v>
      </c>
      <c r="AY18" s="15">
        <f t="shared" si="3"/>
        <v>2</v>
      </c>
      <c r="AZ18" s="15">
        <f t="shared" si="4"/>
        <v>75</v>
      </c>
      <c r="BA18" s="15">
        <f t="shared" si="5"/>
        <v>49</v>
      </c>
      <c r="BB18" s="15">
        <f t="shared" si="6"/>
        <v>18</v>
      </c>
      <c r="BC18" s="22">
        <f t="shared" si="7"/>
        <v>1.3888888888888888E-2</v>
      </c>
      <c r="BD18" s="22">
        <f t="shared" ref="BD18:BD81" si="8">AZ18/$AX18</f>
        <v>0.52083333333333337</v>
      </c>
      <c r="BE18" s="22">
        <f t="shared" ref="BE18:BE81" si="9">BA18/$AX18</f>
        <v>0.34027777777777779</v>
      </c>
      <c r="BF18" s="22">
        <f t="shared" ref="BF18:BF81" si="10">BB18/$AX18</f>
        <v>0.125</v>
      </c>
    </row>
    <row r="19" spans="1:58" ht="15.75" customHeight="1" x14ac:dyDescent="0.25">
      <c r="A19" s="20" t="s">
        <v>135</v>
      </c>
      <c r="B19" s="13">
        <v>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1</v>
      </c>
      <c r="N19" s="13">
        <v>1</v>
      </c>
      <c r="O19" s="13">
        <v>0</v>
      </c>
      <c r="P19" s="13">
        <v>0</v>
      </c>
      <c r="Q19" s="13">
        <v>2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</v>
      </c>
      <c r="AD19" s="13">
        <v>0</v>
      </c>
      <c r="AE19" s="13">
        <v>0</v>
      </c>
      <c r="AF19" s="13">
        <v>0</v>
      </c>
      <c r="AG19" s="13">
        <v>0</v>
      </c>
      <c r="AH19" s="13">
        <v>1</v>
      </c>
      <c r="AI19" s="13">
        <v>0</v>
      </c>
      <c r="AJ19" s="13">
        <v>0</v>
      </c>
      <c r="AK19" s="13">
        <v>1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1</v>
      </c>
      <c r="AX19" s="21">
        <f t="shared" si="2"/>
        <v>9</v>
      </c>
      <c r="AY19" s="15">
        <f t="shared" si="3"/>
        <v>3</v>
      </c>
      <c r="AZ19" s="15">
        <f t="shared" si="4"/>
        <v>0</v>
      </c>
      <c r="BA19" s="15">
        <f t="shared" si="5"/>
        <v>0</v>
      </c>
      <c r="BB19" s="15">
        <f t="shared" si="6"/>
        <v>6</v>
      </c>
      <c r="BC19" s="22">
        <f t="shared" si="7"/>
        <v>0.33333333333333331</v>
      </c>
      <c r="BD19" s="22">
        <f t="shared" si="8"/>
        <v>0</v>
      </c>
      <c r="BE19" s="22">
        <f t="shared" si="9"/>
        <v>0</v>
      </c>
      <c r="BF19" s="22">
        <f t="shared" si="10"/>
        <v>0.66666666666666663</v>
      </c>
    </row>
    <row r="20" spans="1:58" ht="15.75" customHeight="1" x14ac:dyDescent="0.25">
      <c r="A20" s="20" t="s">
        <v>136</v>
      </c>
      <c r="B20" s="13">
        <v>2</v>
      </c>
      <c r="C20" s="13">
        <v>0</v>
      </c>
      <c r="D20" s="13">
        <v>0</v>
      </c>
      <c r="E20" s="13">
        <v>2</v>
      </c>
      <c r="F20" s="13">
        <v>0</v>
      </c>
      <c r="G20" s="13">
        <v>0</v>
      </c>
      <c r="H20" s="13">
        <v>0</v>
      </c>
      <c r="I20" s="13">
        <v>1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3">
        <v>2</v>
      </c>
      <c r="P20" s="13">
        <v>0</v>
      </c>
      <c r="Q20" s="13">
        <v>2</v>
      </c>
      <c r="R20" s="13">
        <v>1</v>
      </c>
      <c r="S20" s="13">
        <v>2</v>
      </c>
      <c r="T20" s="13">
        <v>0</v>
      </c>
      <c r="U20" s="13">
        <v>1</v>
      </c>
      <c r="V20" s="13">
        <v>0</v>
      </c>
      <c r="W20" s="13">
        <v>2</v>
      </c>
      <c r="X20" s="13">
        <v>0</v>
      </c>
      <c r="Y20" s="13">
        <v>2</v>
      </c>
      <c r="Z20" s="13">
        <v>0</v>
      </c>
      <c r="AA20" s="13">
        <v>1</v>
      </c>
      <c r="AB20" s="13">
        <v>0</v>
      </c>
      <c r="AC20" s="13">
        <v>6</v>
      </c>
      <c r="AD20" s="13">
        <v>2</v>
      </c>
      <c r="AE20" s="13">
        <v>0</v>
      </c>
      <c r="AF20" s="13">
        <v>0</v>
      </c>
      <c r="AG20" s="13">
        <v>3</v>
      </c>
      <c r="AH20" s="13">
        <v>0</v>
      </c>
      <c r="AI20" s="13">
        <v>0</v>
      </c>
      <c r="AJ20" s="13">
        <v>0</v>
      </c>
      <c r="AK20" s="13">
        <v>4</v>
      </c>
      <c r="AL20" s="13">
        <v>1</v>
      </c>
      <c r="AM20" s="13">
        <v>1</v>
      </c>
      <c r="AN20" s="13">
        <v>0</v>
      </c>
      <c r="AO20" s="13">
        <v>3</v>
      </c>
      <c r="AP20" s="13">
        <v>1</v>
      </c>
      <c r="AQ20" s="13">
        <v>1</v>
      </c>
      <c r="AR20" s="13">
        <v>0</v>
      </c>
      <c r="AS20" s="13">
        <v>3</v>
      </c>
      <c r="AT20" s="13">
        <v>0</v>
      </c>
      <c r="AU20" s="13">
        <v>1</v>
      </c>
      <c r="AV20" s="13">
        <v>0</v>
      </c>
      <c r="AW20" s="13">
        <v>0</v>
      </c>
      <c r="AX20" s="21">
        <f t="shared" si="2"/>
        <v>45</v>
      </c>
      <c r="AY20" s="15">
        <f t="shared" si="3"/>
        <v>7</v>
      </c>
      <c r="AZ20" s="15">
        <f t="shared" si="4"/>
        <v>11</v>
      </c>
      <c r="BA20" s="15">
        <f t="shared" si="5"/>
        <v>0</v>
      </c>
      <c r="BB20" s="15">
        <f t="shared" si="6"/>
        <v>27</v>
      </c>
      <c r="BC20" s="22">
        <f t="shared" si="7"/>
        <v>0.15555555555555556</v>
      </c>
      <c r="BD20" s="22">
        <f t="shared" si="8"/>
        <v>0.24444444444444444</v>
      </c>
      <c r="BE20" s="22">
        <f t="shared" si="9"/>
        <v>0</v>
      </c>
      <c r="BF20" s="22">
        <f t="shared" si="10"/>
        <v>0.6</v>
      </c>
    </row>
    <row r="21" spans="1:58" ht="15.75" customHeight="1" x14ac:dyDescent="0.25">
      <c r="A21" s="20" t="s">
        <v>137</v>
      </c>
      <c r="B21" s="13">
        <v>1</v>
      </c>
      <c r="C21" s="13">
        <v>8</v>
      </c>
      <c r="D21" s="13">
        <v>0</v>
      </c>
      <c r="E21" s="13">
        <v>0</v>
      </c>
      <c r="F21" s="13">
        <v>0</v>
      </c>
      <c r="G21" s="13">
        <v>12</v>
      </c>
      <c r="H21" s="13">
        <v>0</v>
      </c>
      <c r="I21" s="13">
        <v>1</v>
      </c>
      <c r="J21" s="13">
        <v>2</v>
      </c>
      <c r="K21" s="13">
        <v>9</v>
      </c>
      <c r="L21" s="13">
        <v>0</v>
      </c>
      <c r="M21" s="13">
        <v>0</v>
      </c>
      <c r="N21" s="13">
        <v>0</v>
      </c>
      <c r="O21" s="13">
        <v>13</v>
      </c>
      <c r="P21" s="13">
        <v>0</v>
      </c>
      <c r="Q21" s="13">
        <v>1</v>
      </c>
      <c r="R21" s="13">
        <v>0</v>
      </c>
      <c r="S21" s="13">
        <v>9</v>
      </c>
      <c r="T21" s="13">
        <v>0</v>
      </c>
      <c r="U21" s="13">
        <v>1</v>
      </c>
      <c r="V21" s="13">
        <v>1</v>
      </c>
      <c r="W21" s="13">
        <v>6</v>
      </c>
      <c r="X21" s="13">
        <v>0</v>
      </c>
      <c r="Y21" s="13">
        <v>3</v>
      </c>
      <c r="Z21" s="13">
        <v>0</v>
      </c>
      <c r="AA21" s="13">
        <v>11</v>
      </c>
      <c r="AB21" s="13">
        <v>0</v>
      </c>
      <c r="AC21" s="13">
        <v>2</v>
      </c>
      <c r="AD21" s="13">
        <v>0</v>
      </c>
      <c r="AE21" s="13">
        <v>7</v>
      </c>
      <c r="AF21" s="13">
        <v>0</v>
      </c>
      <c r="AG21" s="13">
        <v>0</v>
      </c>
      <c r="AH21" s="13">
        <v>2</v>
      </c>
      <c r="AI21" s="13">
        <v>6</v>
      </c>
      <c r="AJ21" s="13">
        <v>0</v>
      </c>
      <c r="AK21" s="13">
        <v>2</v>
      </c>
      <c r="AL21" s="13">
        <v>0</v>
      </c>
      <c r="AM21" s="13">
        <v>7</v>
      </c>
      <c r="AN21" s="13">
        <v>0</v>
      </c>
      <c r="AO21" s="13">
        <v>2</v>
      </c>
      <c r="AP21" s="13">
        <v>0</v>
      </c>
      <c r="AQ21" s="13">
        <v>5</v>
      </c>
      <c r="AR21" s="13">
        <v>0</v>
      </c>
      <c r="AS21" s="13">
        <v>0</v>
      </c>
      <c r="AT21" s="13">
        <v>3</v>
      </c>
      <c r="AU21" s="13">
        <v>11</v>
      </c>
      <c r="AV21" s="13">
        <v>0</v>
      </c>
      <c r="AW21" s="13">
        <v>3</v>
      </c>
      <c r="AX21" s="21">
        <f t="shared" si="2"/>
        <v>128</v>
      </c>
      <c r="AY21" s="15">
        <f t="shared" si="3"/>
        <v>9</v>
      </c>
      <c r="AZ21" s="15">
        <f t="shared" si="4"/>
        <v>104</v>
      </c>
      <c r="BA21" s="15">
        <f t="shared" si="5"/>
        <v>0</v>
      </c>
      <c r="BB21" s="15">
        <f t="shared" si="6"/>
        <v>15</v>
      </c>
      <c r="BC21" s="22">
        <f t="shared" si="7"/>
        <v>7.03125E-2</v>
      </c>
      <c r="BD21" s="22">
        <f t="shared" si="8"/>
        <v>0.8125</v>
      </c>
      <c r="BE21" s="22">
        <f t="shared" si="9"/>
        <v>0</v>
      </c>
      <c r="BF21" s="22">
        <f t="shared" si="10"/>
        <v>0.1171875</v>
      </c>
    </row>
    <row r="22" spans="1:58" ht="15.75" customHeight="1" x14ac:dyDescent="0.25">
      <c r="A22" s="20" t="s">
        <v>138</v>
      </c>
      <c r="B22" s="13">
        <v>0</v>
      </c>
      <c r="C22" s="13">
        <v>3</v>
      </c>
      <c r="D22" s="13">
        <v>5</v>
      </c>
      <c r="E22" s="13">
        <v>4</v>
      </c>
      <c r="F22" s="13">
        <v>0</v>
      </c>
      <c r="G22" s="13">
        <v>3</v>
      </c>
      <c r="H22" s="13">
        <v>6</v>
      </c>
      <c r="I22" s="13">
        <v>4</v>
      </c>
      <c r="J22" s="13">
        <v>0</v>
      </c>
      <c r="K22" s="13">
        <v>9</v>
      </c>
      <c r="L22" s="13">
        <v>9</v>
      </c>
      <c r="M22" s="13">
        <v>4</v>
      </c>
      <c r="N22" s="13">
        <v>1</v>
      </c>
      <c r="O22" s="13">
        <v>5</v>
      </c>
      <c r="P22" s="13">
        <v>6</v>
      </c>
      <c r="Q22" s="13">
        <v>9</v>
      </c>
      <c r="R22" s="13">
        <v>1</v>
      </c>
      <c r="S22" s="13">
        <v>4</v>
      </c>
      <c r="T22" s="13">
        <v>9</v>
      </c>
      <c r="U22" s="13">
        <v>0</v>
      </c>
      <c r="V22" s="13">
        <v>1</v>
      </c>
      <c r="W22" s="13">
        <v>3</v>
      </c>
      <c r="X22" s="13">
        <v>5</v>
      </c>
      <c r="Y22" s="13">
        <v>4</v>
      </c>
      <c r="Z22" s="13">
        <v>1</v>
      </c>
      <c r="AA22" s="13">
        <v>8</v>
      </c>
      <c r="AB22" s="13">
        <v>4</v>
      </c>
      <c r="AC22" s="13">
        <v>4</v>
      </c>
      <c r="AD22" s="13">
        <v>0</v>
      </c>
      <c r="AE22" s="13">
        <v>3</v>
      </c>
      <c r="AF22" s="13">
        <v>7</v>
      </c>
      <c r="AG22" s="13">
        <v>1</v>
      </c>
      <c r="AH22" s="13">
        <v>0</v>
      </c>
      <c r="AI22" s="13">
        <v>5</v>
      </c>
      <c r="AJ22" s="13">
        <v>12</v>
      </c>
      <c r="AK22" s="13">
        <v>8</v>
      </c>
      <c r="AL22" s="13">
        <v>0</v>
      </c>
      <c r="AM22" s="13">
        <v>4</v>
      </c>
      <c r="AN22" s="13">
        <v>11</v>
      </c>
      <c r="AO22" s="13">
        <v>5</v>
      </c>
      <c r="AP22" s="13">
        <v>3</v>
      </c>
      <c r="AQ22" s="13">
        <v>1</v>
      </c>
      <c r="AR22" s="13">
        <v>7</v>
      </c>
      <c r="AS22" s="13">
        <v>2</v>
      </c>
      <c r="AT22" s="13">
        <v>1</v>
      </c>
      <c r="AU22" s="13">
        <v>3</v>
      </c>
      <c r="AV22" s="13">
        <v>6</v>
      </c>
      <c r="AW22" s="13">
        <v>3</v>
      </c>
      <c r="AX22" s="21">
        <f t="shared" si="2"/>
        <v>194</v>
      </c>
      <c r="AY22" s="15">
        <f t="shared" si="3"/>
        <v>8</v>
      </c>
      <c r="AZ22" s="15">
        <f t="shared" si="4"/>
        <v>51</v>
      </c>
      <c r="BA22" s="15">
        <f t="shared" si="5"/>
        <v>87</v>
      </c>
      <c r="BB22" s="15">
        <f t="shared" si="6"/>
        <v>48</v>
      </c>
      <c r="BC22" s="22">
        <f t="shared" si="7"/>
        <v>4.1237113402061855E-2</v>
      </c>
      <c r="BD22" s="22">
        <f t="shared" si="8"/>
        <v>0.26288659793814434</v>
      </c>
      <c r="BE22" s="22">
        <f t="shared" si="9"/>
        <v>0.4484536082474227</v>
      </c>
      <c r="BF22" s="22">
        <f t="shared" si="10"/>
        <v>0.24742268041237114</v>
      </c>
    </row>
    <row r="23" spans="1:58" ht="15.75" customHeight="1" x14ac:dyDescent="0.25">
      <c r="A23" s="20" t="s">
        <v>139</v>
      </c>
      <c r="B23" s="13">
        <v>1</v>
      </c>
      <c r="C23" s="13">
        <v>0</v>
      </c>
      <c r="D23" s="13">
        <v>0</v>
      </c>
      <c r="E23" s="13">
        <v>1</v>
      </c>
      <c r="F23" s="13">
        <v>0</v>
      </c>
      <c r="G23" s="13">
        <v>0</v>
      </c>
      <c r="H23" s="13">
        <v>0</v>
      </c>
      <c r="I23" s="13">
        <v>0</v>
      </c>
      <c r="J23" s="13">
        <v>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2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2</v>
      </c>
      <c r="AD23" s="13">
        <v>0</v>
      </c>
      <c r="AE23" s="13">
        <v>0</v>
      </c>
      <c r="AF23" s="13">
        <v>0</v>
      </c>
      <c r="AG23" s="13">
        <v>1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1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21">
        <f t="shared" si="2"/>
        <v>9</v>
      </c>
      <c r="AY23" s="15">
        <f t="shared" si="3"/>
        <v>2</v>
      </c>
      <c r="AZ23" s="15">
        <f t="shared" si="4"/>
        <v>0</v>
      </c>
      <c r="BA23" s="15">
        <f t="shared" si="5"/>
        <v>0</v>
      </c>
      <c r="BB23" s="15">
        <f t="shared" si="6"/>
        <v>7</v>
      </c>
      <c r="BC23" s="22">
        <f t="shared" si="7"/>
        <v>0.22222222222222221</v>
      </c>
      <c r="BD23" s="22">
        <f t="shared" si="8"/>
        <v>0</v>
      </c>
      <c r="BE23" s="22">
        <f t="shared" si="9"/>
        <v>0</v>
      </c>
      <c r="BF23" s="22">
        <f t="shared" si="10"/>
        <v>0.77777777777777779</v>
      </c>
    </row>
    <row r="24" spans="1:58" ht="15.75" customHeight="1" x14ac:dyDescent="0.25">
      <c r="A24" s="20" t="s">
        <v>140</v>
      </c>
      <c r="B24" s="13">
        <v>4</v>
      </c>
      <c r="C24" s="13">
        <v>1</v>
      </c>
      <c r="D24" s="13">
        <v>44</v>
      </c>
      <c r="E24" s="13">
        <v>2</v>
      </c>
      <c r="F24" s="13">
        <v>1</v>
      </c>
      <c r="G24" s="13">
        <v>7</v>
      </c>
      <c r="H24" s="13">
        <v>35</v>
      </c>
      <c r="I24" s="13">
        <v>1</v>
      </c>
      <c r="J24" s="13">
        <v>0</v>
      </c>
      <c r="K24" s="13">
        <v>6</v>
      </c>
      <c r="L24" s="13">
        <v>49</v>
      </c>
      <c r="M24" s="13">
        <v>3</v>
      </c>
      <c r="N24" s="13">
        <v>0</v>
      </c>
      <c r="O24" s="13">
        <v>3</v>
      </c>
      <c r="P24" s="13">
        <v>56</v>
      </c>
      <c r="Q24" s="13">
        <v>2</v>
      </c>
      <c r="R24" s="13">
        <v>4</v>
      </c>
      <c r="S24" s="13">
        <v>14</v>
      </c>
      <c r="T24" s="13">
        <v>48</v>
      </c>
      <c r="U24" s="13">
        <v>4</v>
      </c>
      <c r="V24" s="13">
        <v>0</v>
      </c>
      <c r="W24" s="13">
        <v>7</v>
      </c>
      <c r="X24" s="13">
        <v>49</v>
      </c>
      <c r="Y24" s="13">
        <v>3</v>
      </c>
      <c r="Z24" s="13">
        <v>2</v>
      </c>
      <c r="AA24" s="13">
        <v>8</v>
      </c>
      <c r="AB24" s="13">
        <v>44</v>
      </c>
      <c r="AC24" s="13">
        <v>2</v>
      </c>
      <c r="AD24" s="13">
        <v>4</v>
      </c>
      <c r="AE24" s="13">
        <v>7</v>
      </c>
      <c r="AF24" s="13">
        <v>43</v>
      </c>
      <c r="AG24" s="13">
        <v>4</v>
      </c>
      <c r="AH24" s="13">
        <v>2</v>
      </c>
      <c r="AI24" s="13">
        <v>8</v>
      </c>
      <c r="AJ24" s="13">
        <v>47</v>
      </c>
      <c r="AK24" s="13">
        <v>4</v>
      </c>
      <c r="AL24" s="13">
        <v>1</v>
      </c>
      <c r="AM24" s="13">
        <v>6</v>
      </c>
      <c r="AN24" s="13">
        <v>49</v>
      </c>
      <c r="AO24" s="13">
        <v>2</v>
      </c>
      <c r="AP24" s="13">
        <v>3</v>
      </c>
      <c r="AQ24" s="13">
        <v>8</v>
      </c>
      <c r="AR24" s="13">
        <v>68</v>
      </c>
      <c r="AS24" s="13">
        <v>2</v>
      </c>
      <c r="AT24" s="13">
        <v>0</v>
      </c>
      <c r="AU24" s="13">
        <v>14</v>
      </c>
      <c r="AV24" s="13">
        <v>49</v>
      </c>
      <c r="AW24" s="13">
        <v>6</v>
      </c>
      <c r="AX24" s="21">
        <f t="shared" si="2"/>
        <v>726</v>
      </c>
      <c r="AY24" s="15">
        <f t="shared" si="3"/>
        <v>21</v>
      </c>
      <c r="AZ24" s="15">
        <f t="shared" si="4"/>
        <v>89</v>
      </c>
      <c r="BA24" s="15">
        <f t="shared" si="5"/>
        <v>581</v>
      </c>
      <c r="BB24" s="15">
        <f t="shared" si="6"/>
        <v>35</v>
      </c>
      <c r="BC24" s="22">
        <f t="shared" si="7"/>
        <v>2.8925619834710745E-2</v>
      </c>
      <c r="BD24" s="22">
        <f t="shared" si="8"/>
        <v>0.12258953168044077</v>
      </c>
      <c r="BE24" s="22">
        <f t="shared" si="9"/>
        <v>0.80027548209366395</v>
      </c>
      <c r="BF24" s="22">
        <f t="shared" si="10"/>
        <v>4.8209366391184574E-2</v>
      </c>
    </row>
    <row r="25" spans="1:58" ht="15.75" customHeight="1" x14ac:dyDescent="0.25">
      <c r="A25" s="20" t="s">
        <v>141</v>
      </c>
      <c r="B25" s="13">
        <v>3</v>
      </c>
      <c r="C25" s="13">
        <v>7</v>
      </c>
      <c r="D25" s="13">
        <v>0</v>
      </c>
      <c r="E25" s="13">
        <v>3</v>
      </c>
      <c r="F25" s="13">
        <v>0</v>
      </c>
      <c r="G25" s="13">
        <v>7</v>
      </c>
      <c r="H25" s="13">
        <v>0</v>
      </c>
      <c r="I25" s="13">
        <v>5</v>
      </c>
      <c r="J25" s="13">
        <v>3</v>
      </c>
      <c r="K25" s="13">
        <v>5</v>
      </c>
      <c r="L25" s="13">
        <v>0</v>
      </c>
      <c r="M25" s="13">
        <v>4</v>
      </c>
      <c r="N25" s="13">
        <v>2</v>
      </c>
      <c r="O25" s="13">
        <v>10</v>
      </c>
      <c r="P25" s="13">
        <v>0</v>
      </c>
      <c r="Q25" s="13">
        <v>3</v>
      </c>
      <c r="R25" s="13">
        <v>1</v>
      </c>
      <c r="S25" s="13">
        <v>3</v>
      </c>
      <c r="T25" s="13">
        <v>0</v>
      </c>
      <c r="U25" s="13">
        <v>2</v>
      </c>
      <c r="V25" s="13">
        <v>1</v>
      </c>
      <c r="W25" s="13">
        <v>7</v>
      </c>
      <c r="X25" s="13">
        <v>0</v>
      </c>
      <c r="Y25" s="13">
        <v>6</v>
      </c>
      <c r="Z25" s="13">
        <v>0</v>
      </c>
      <c r="AA25" s="13">
        <v>5</v>
      </c>
      <c r="AB25" s="13">
        <v>0</v>
      </c>
      <c r="AC25" s="13">
        <v>2</v>
      </c>
      <c r="AD25" s="13">
        <v>0</v>
      </c>
      <c r="AE25" s="13">
        <v>5</v>
      </c>
      <c r="AF25" s="13">
        <v>0</v>
      </c>
      <c r="AG25" s="13">
        <v>0</v>
      </c>
      <c r="AH25" s="13">
        <v>0</v>
      </c>
      <c r="AI25" s="13">
        <v>9</v>
      </c>
      <c r="AJ25" s="13">
        <v>0</v>
      </c>
      <c r="AK25" s="13">
        <v>2</v>
      </c>
      <c r="AL25" s="13">
        <v>0</v>
      </c>
      <c r="AM25" s="13">
        <v>8</v>
      </c>
      <c r="AN25" s="13">
        <v>0</v>
      </c>
      <c r="AO25" s="13">
        <v>3</v>
      </c>
      <c r="AP25" s="13">
        <v>0</v>
      </c>
      <c r="AQ25" s="13">
        <v>13</v>
      </c>
      <c r="AR25" s="13">
        <v>0</v>
      </c>
      <c r="AS25" s="13">
        <v>3</v>
      </c>
      <c r="AT25" s="13">
        <v>0</v>
      </c>
      <c r="AU25" s="13">
        <v>7</v>
      </c>
      <c r="AV25" s="13">
        <v>0</v>
      </c>
      <c r="AW25" s="13">
        <v>3</v>
      </c>
      <c r="AX25" s="21">
        <f t="shared" si="2"/>
        <v>132</v>
      </c>
      <c r="AY25" s="15">
        <f t="shared" si="3"/>
        <v>10</v>
      </c>
      <c r="AZ25" s="15">
        <f t="shared" si="4"/>
        <v>86</v>
      </c>
      <c r="BA25" s="15">
        <f t="shared" si="5"/>
        <v>0</v>
      </c>
      <c r="BB25" s="15">
        <f t="shared" si="6"/>
        <v>36</v>
      </c>
      <c r="BC25" s="22">
        <f t="shared" si="7"/>
        <v>7.575757575757576E-2</v>
      </c>
      <c r="BD25" s="22">
        <f t="shared" si="8"/>
        <v>0.65151515151515149</v>
      </c>
      <c r="BE25" s="22">
        <f t="shared" si="9"/>
        <v>0</v>
      </c>
      <c r="BF25" s="22">
        <f t="shared" si="10"/>
        <v>0.27272727272727271</v>
      </c>
    </row>
    <row r="26" spans="1:58" ht="15.75" customHeight="1" x14ac:dyDescent="0.25">
      <c r="A26" s="20" t="s">
        <v>142</v>
      </c>
      <c r="B26" s="13">
        <v>3</v>
      </c>
      <c r="C26" s="13">
        <v>19</v>
      </c>
      <c r="D26" s="13">
        <v>54</v>
      </c>
      <c r="E26" s="13">
        <v>5</v>
      </c>
      <c r="F26" s="13">
        <v>1</v>
      </c>
      <c r="G26" s="13">
        <v>24</v>
      </c>
      <c r="H26" s="13">
        <v>39</v>
      </c>
      <c r="I26" s="13">
        <v>5</v>
      </c>
      <c r="J26" s="13">
        <v>4</v>
      </c>
      <c r="K26" s="13">
        <v>19</v>
      </c>
      <c r="L26" s="13">
        <v>61</v>
      </c>
      <c r="M26" s="13">
        <v>4</v>
      </c>
      <c r="N26" s="13">
        <v>1</v>
      </c>
      <c r="O26" s="13">
        <v>17</v>
      </c>
      <c r="P26" s="13">
        <v>51</v>
      </c>
      <c r="Q26" s="13">
        <v>2</v>
      </c>
      <c r="R26" s="13">
        <v>2</v>
      </c>
      <c r="S26" s="13">
        <v>21</v>
      </c>
      <c r="T26" s="13">
        <v>51</v>
      </c>
      <c r="U26" s="13">
        <v>3</v>
      </c>
      <c r="V26" s="13">
        <v>2</v>
      </c>
      <c r="W26" s="13">
        <v>16</v>
      </c>
      <c r="X26" s="13">
        <v>65</v>
      </c>
      <c r="Y26" s="13">
        <v>5</v>
      </c>
      <c r="Z26" s="13">
        <v>0</v>
      </c>
      <c r="AA26" s="13">
        <v>21</v>
      </c>
      <c r="AB26" s="13">
        <v>50</v>
      </c>
      <c r="AC26" s="13">
        <v>3</v>
      </c>
      <c r="AD26" s="13">
        <v>4</v>
      </c>
      <c r="AE26" s="13">
        <v>15</v>
      </c>
      <c r="AF26" s="13">
        <v>69</v>
      </c>
      <c r="AG26" s="13">
        <v>6</v>
      </c>
      <c r="AH26" s="13">
        <v>2</v>
      </c>
      <c r="AI26" s="13">
        <v>23</v>
      </c>
      <c r="AJ26" s="13">
        <v>68</v>
      </c>
      <c r="AK26" s="13">
        <v>3</v>
      </c>
      <c r="AL26" s="13">
        <v>1</v>
      </c>
      <c r="AM26" s="13">
        <v>23</v>
      </c>
      <c r="AN26" s="13">
        <v>65</v>
      </c>
      <c r="AO26" s="13">
        <v>6</v>
      </c>
      <c r="AP26" s="13">
        <v>3</v>
      </c>
      <c r="AQ26" s="13">
        <v>25</v>
      </c>
      <c r="AR26" s="13">
        <v>66</v>
      </c>
      <c r="AS26" s="13">
        <v>3</v>
      </c>
      <c r="AT26" s="13">
        <v>5</v>
      </c>
      <c r="AU26" s="13">
        <v>13</v>
      </c>
      <c r="AV26" s="13">
        <v>52</v>
      </c>
      <c r="AW26" s="13">
        <v>5</v>
      </c>
      <c r="AX26" s="21">
        <f t="shared" si="2"/>
        <v>1005</v>
      </c>
      <c r="AY26" s="15">
        <f t="shared" si="3"/>
        <v>28</v>
      </c>
      <c r="AZ26" s="15">
        <f t="shared" si="4"/>
        <v>236</v>
      </c>
      <c r="BA26" s="15">
        <f t="shared" si="5"/>
        <v>691</v>
      </c>
      <c r="BB26" s="15">
        <f t="shared" si="6"/>
        <v>50</v>
      </c>
      <c r="BC26" s="22">
        <f t="shared" si="7"/>
        <v>2.7860696517412936E-2</v>
      </c>
      <c r="BD26" s="22">
        <f t="shared" si="8"/>
        <v>0.23482587064676616</v>
      </c>
      <c r="BE26" s="22">
        <f t="shared" si="9"/>
        <v>0.68756218905472632</v>
      </c>
      <c r="BF26" s="22">
        <f t="shared" si="10"/>
        <v>4.975124378109453E-2</v>
      </c>
    </row>
    <row r="27" spans="1:58" ht="15.75" customHeight="1" x14ac:dyDescent="0.25">
      <c r="A27" s="20" t="s">
        <v>143</v>
      </c>
      <c r="B27" s="13">
        <v>4</v>
      </c>
      <c r="C27" s="13">
        <v>7</v>
      </c>
      <c r="D27" s="13">
        <v>78</v>
      </c>
      <c r="E27" s="13">
        <v>2</v>
      </c>
      <c r="F27" s="13">
        <v>4</v>
      </c>
      <c r="G27" s="13">
        <v>7</v>
      </c>
      <c r="H27" s="13">
        <v>85</v>
      </c>
      <c r="I27" s="13">
        <v>1</v>
      </c>
      <c r="J27" s="13">
        <v>5</v>
      </c>
      <c r="K27" s="13">
        <v>6</v>
      </c>
      <c r="L27" s="13">
        <v>81</v>
      </c>
      <c r="M27" s="13">
        <v>1</v>
      </c>
      <c r="N27" s="13">
        <v>1</v>
      </c>
      <c r="O27" s="13">
        <v>5</v>
      </c>
      <c r="P27" s="13">
        <v>76</v>
      </c>
      <c r="Q27" s="13">
        <v>0</v>
      </c>
      <c r="R27" s="13">
        <v>2</v>
      </c>
      <c r="S27" s="13">
        <v>5</v>
      </c>
      <c r="T27" s="13">
        <v>70</v>
      </c>
      <c r="U27" s="13">
        <v>1</v>
      </c>
      <c r="V27" s="13">
        <v>1</v>
      </c>
      <c r="W27" s="13">
        <v>6</v>
      </c>
      <c r="X27" s="13">
        <v>64</v>
      </c>
      <c r="Y27" s="13">
        <v>2</v>
      </c>
      <c r="Z27" s="13">
        <v>1</v>
      </c>
      <c r="AA27" s="13">
        <v>7</v>
      </c>
      <c r="AB27" s="13">
        <v>66</v>
      </c>
      <c r="AC27" s="13">
        <v>0</v>
      </c>
      <c r="AD27" s="13">
        <v>0</v>
      </c>
      <c r="AE27" s="13">
        <v>4</v>
      </c>
      <c r="AF27" s="13">
        <v>66</v>
      </c>
      <c r="AG27" s="13">
        <v>0</v>
      </c>
      <c r="AH27" s="13">
        <v>0</v>
      </c>
      <c r="AI27" s="13">
        <v>6</v>
      </c>
      <c r="AJ27" s="13">
        <v>63</v>
      </c>
      <c r="AK27" s="13">
        <v>2</v>
      </c>
      <c r="AL27" s="13">
        <v>0</v>
      </c>
      <c r="AM27" s="13">
        <v>7</v>
      </c>
      <c r="AN27" s="13">
        <v>90</v>
      </c>
      <c r="AO27" s="13">
        <v>4</v>
      </c>
      <c r="AP27" s="13">
        <v>2</v>
      </c>
      <c r="AQ27" s="13">
        <v>11</v>
      </c>
      <c r="AR27" s="13">
        <v>87</v>
      </c>
      <c r="AS27" s="13">
        <v>3</v>
      </c>
      <c r="AT27" s="13">
        <v>3</v>
      </c>
      <c r="AU27" s="13">
        <v>3</v>
      </c>
      <c r="AV27" s="13">
        <v>87</v>
      </c>
      <c r="AW27" s="13">
        <v>3</v>
      </c>
      <c r="AX27" s="21">
        <f t="shared" si="2"/>
        <v>1029</v>
      </c>
      <c r="AY27" s="15">
        <f t="shared" si="3"/>
        <v>23</v>
      </c>
      <c r="AZ27" s="15">
        <f t="shared" si="4"/>
        <v>74</v>
      </c>
      <c r="BA27" s="15">
        <f t="shared" si="5"/>
        <v>913</v>
      </c>
      <c r="BB27" s="15">
        <f t="shared" si="6"/>
        <v>19</v>
      </c>
      <c r="BC27" s="22">
        <f t="shared" si="7"/>
        <v>2.2351797862001945E-2</v>
      </c>
      <c r="BD27" s="22">
        <f t="shared" si="8"/>
        <v>7.1914480077745382E-2</v>
      </c>
      <c r="BE27" s="22">
        <f t="shared" si="9"/>
        <v>0.88726919339164234</v>
      </c>
      <c r="BF27" s="22">
        <f t="shared" si="10"/>
        <v>1.84645286686103E-2</v>
      </c>
    </row>
    <row r="28" spans="1:58" ht="15.75" customHeight="1" x14ac:dyDescent="0.25">
      <c r="A28" s="20" t="s">
        <v>144</v>
      </c>
      <c r="B28" s="13">
        <v>0</v>
      </c>
      <c r="C28" s="13">
        <v>2</v>
      </c>
      <c r="D28" s="13">
        <v>0</v>
      </c>
      <c r="E28" s="13">
        <v>1</v>
      </c>
      <c r="F28" s="13">
        <v>0</v>
      </c>
      <c r="G28" s="13">
        <v>3</v>
      </c>
      <c r="H28" s="13">
        <v>0</v>
      </c>
      <c r="I28" s="13">
        <v>4</v>
      </c>
      <c r="J28" s="13">
        <v>3</v>
      </c>
      <c r="K28" s="13">
        <v>2</v>
      </c>
      <c r="L28" s="13">
        <v>0</v>
      </c>
      <c r="M28" s="13">
        <v>1</v>
      </c>
      <c r="N28" s="13">
        <v>0</v>
      </c>
      <c r="O28" s="13">
        <v>1</v>
      </c>
      <c r="P28" s="13">
        <v>0</v>
      </c>
      <c r="Q28" s="13">
        <v>3</v>
      </c>
      <c r="R28" s="13">
        <v>0</v>
      </c>
      <c r="S28" s="13">
        <v>2</v>
      </c>
      <c r="T28" s="13">
        <v>0</v>
      </c>
      <c r="U28" s="13">
        <v>2</v>
      </c>
      <c r="V28" s="13">
        <v>1</v>
      </c>
      <c r="W28" s="13">
        <v>2</v>
      </c>
      <c r="X28" s="13">
        <v>0</v>
      </c>
      <c r="Y28" s="13">
        <v>2</v>
      </c>
      <c r="Z28" s="13">
        <v>1</v>
      </c>
      <c r="AA28" s="13">
        <v>2</v>
      </c>
      <c r="AB28" s="13">
        <v>0</v>
      </c>
      <c r="AC28" s="13">
        <v>4</v>
      </c>
      <c r="AD28" s="13">
        <v>0</v>
      </c>
      <c r="AE28" s="13">
        <v>5</v>
      </c>
      <c r="AF28" s="13">
        <v>0</v>
      </c>
      <c r="AG28" s="13">
        <v>1</v>
      </c>
      <c r="AH28" s="13">
        <v>0</v>
      </c>
      <c r="AI28" s="13">
        <v>3</v>
      </c>
      <c r="AJ28" s="13">
        <v>0</v>
      </c>
      <c r="AK28" s="13">
        <v>1</v>
      </c>
      <c r="AL28" s="13">
        <v>0</v>
      </c>
      <c r="AM28" s="13">
        <v>1</v>
      </c>
      <c r="AN28" s="13">
        <v>0</v>
      </c>
      <c r="AO28" s="13">
        <v>2</v>
      </c>
      <c r="AP28" s="13">
        <v>1</v>
      </c>
      <c r="AQ28" s="13">
        <v>6</v>
      </c>
      <c r="AR28" s="13">
        <v>0</v>
      </c>
      <c r="AS28" s="13">
        <v>4</v>
      </c>
      <c r="AT28" s="13">
        <v>1</v>
      </c>
      <c r="AU28" s="13">
        <v>2</v>
      </c>
      <c r="AV28" s="13">
        <v>0</v>
      </c>
      <c r="AW28" s="13">
        <v>1</v>
      </c>
      <c r="AX28" s="21">
        <f t="shared" si="2"/>
        <v>64</v>
      </c>
      <c r="AY28" s="15">
        <f t="shared" si="3"/>
        <v>7</v>
      </c>
      <c r="AZ28" s="15">
        <f t="shared" si="4"/>
        <v>31</v>
      </c>
      <c r="BA28" s="15">
        <f t="shared" si="5"/>
        <v>0</v>
      </c>
      <c r="BB28" s="15">
        <f t="shared" si="6"/>
        <v>26</v>
      </c>
      <c r="BC28" s="22">
        <f t="shared" si="7"/>
        <v>0.109375</v>
      </c>
      <c r="BD28" s="22">
        <f t="shared" si="8"/>
        <v>0.484375</v>
      </c>
      <c r="BE28" s="22">
        <f t="shared" si="9"/>
        <v>0</v>
      </c>
      <c r="BF28" s="22">
        <f t="shared" si="10"/>
        <v>0.40625</v>
      </c>
    </row>
    <row r="29" spans="1:58" ht="15.75" customHeight="1" x14ac:dyDescent="0.25">
      <c r="A29" s="20" t="s">
        <v>145</v>
      </c>
      <c r="B29" s="13">
        <v>1</v>
      </c>
      <c r="C29" s="13">
        <v>0</v>
      </c>
      <c r="D29" s="13">
        <v>0</v>
      </c>
      <c r="E29" s="13">
        <v>1</v>
      </c>
      <c r="F29" s="13">
        <v>1</v>
      </c>
      <c r="G29" s="13">
        <v>0</v>
      </c>
      <c r="H29" s="13">
        <v>0</v>
      </c>
      <c r="I29" s="13">
        <v>3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3">
        <v>0</v>
      </c>
      <c r="P29" s="13">
        <v>0</v>
      </c>
      <c r="Q29" s="13">
        <v>4</v>
      </c>
      <c r="R29" s="13">
        <v>0</v>
      </c>
      <c r="S29" s="13">
        <v>0</v>
      </c>
      <c r="T29" s="13">
        <v>0</v>
      </c>
      <c r="U29" s="13">
        <v>1</v>
      </c>
      <c r="V29" s="13">
        <v>0</v>
      </c>
      <c r="W29" s="13">
        <v>0</v>
      </c>
      <c r="X29" s="13">
        <v>0</v>
      </c>
      <c r="Y29" s="13">
        <v>1</v>
      </c>
      <c r="Z29" s="13">
        <v>1</v>
      </c>
      <c r="AA29" s="13">
        <v>0</v>
      </c>
      <c r="AB29" s="13">
        <v>0</v>
      </c>
      <c r="AC29" s="13">
        <v>1</v>
      </c>
      <c r="AD29" s="13">
        <v>0</v>
      </c>
      <c r="AE29" s="13">
        <v>0</v>
      </c>
      <c r="AF29" s="13">
        <v>0</v>
      </c>
      <c r="AG29" s="13">
        <v>0</v>
      </c>
      <c r="AH29" s="13">
        <v>2</v>
      </c>
      <c r="AI29" s="13">
        <v>0</v>
      </c>
      <c r="AJ29" s="13">
        <v>0</v>
      </c>
      <c r="AK29" s="13">
        <v>1</v>
      </c>
      <c r="AL29" s="13">
        <v>2</v>
      </c>
      <c r="AM29" s="13">
        <v>0</v>
      </c>
      <c r="AN29" s="13">
        <v>0</v>
      </c>
      <c r="AO29" s="13">
        <v>0</v>
      </c>
      <c r="AP29" s="13">
        <v>1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21">
        <f t="shared" si="2"/>
        <v>21</v>
      </c>
      <c r="AY29" s="15">
        <f t="shared" si="3"/>
        <v>9</v>
      </c>
      <c r="AZ29" s="15">
        <f t="shared" si="4"/>
        <v>0</v>
      </c>
      <c r="BA29" s="15">
        <f t="shared" si="5"/>
        <v>0</v>
      </c>
      <c r="BB29" s="15">
        <f t="shared" si="6"/>
        <v>12</v>
      </c>
      <c r="BC29" s="22">
        <f t="shared" si="7"/>
        <v>0.42857142857142855</v>
      </c>
      <c r="BD29" s="22">
        <f t="shared" si="8"/>
        <v>0</v>
      </c>
      <c r="BE29" s="22">
        <f t="shared" si="9"/>
        <v>0</v>
      </c>
      <c r="BF29" s="22">
        <f t="shared" si="10"/>
        <v>0.5714285714285714</v>
      </c>
    </row>
    <row r="30" spans="1:58" ht="15.75" customHeight="1" x14ac:dyDescent="0.25">
      <c r="A30" s="20" t="s">
        <v>146</v>
      </c>
      <c r="B30" s="13">
        <v>0</v>
      </c>
      <c r="C30" s="13">
        <v>0</v>
      </c>
      <c r="D30" s="13">
        <v>1</v>
      </c>
      <c r="E30" s="13">
        <v>0</v>
      </c>
      <c r="F30" s="13">
        <v>1</v>
      </c>
      <c r="G30" s="13">
        <v>0</v>
      </c>
      <c r="H30" s="13">
        <v>0</v>
      </c>
      <c r="I30" s="13">
        <v>2</v>
      </c>
      <c r="J30" s="13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1</v>
      </c>
      <c r="Q30" s="13">
        <v>0</v>
      </c>
      <c r="R30" s="13">
        <v>0</v>
      </c>
      <c r="S30" s="13">
        <v>0</v>
      </c>
      <c r="T30" s="13">
        <v>0</v>
      </c>
      <c r="U30" s="13">
        <v>1</v>
      </c>
      <c r="V30" s="13">
        <v>1</v>
      </c>
      <c r="W30" s="13">
        <v>0</v>
      </c>
      <c r="X30" s="13">
        <v>1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1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1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1</v>
      </c>
      <c r="AW30" s="13">
        <v>0</v>
      </c>
      <c r="AX30" s="21">
        <f t="shared" si="2"/>
        <v>13</v>
      </c>
      <c r="AY30" s="15">
        <f t="shared" si="3"/>
        <v>2</v>
      </c>
      <c r="AZ30" s="15">
        <f t="shared" si="4"/>
        <v>0</v>
      </c>
      <c r="BA30" s="15">
        <f t="shared" si="5"/>
        <v>7</v>
      </c>
      <c r="BB30" s="15">
        <f t="shared" si="6"/>
        <v>4</v>
      </c>
      <c r="BC30" s="22">
        <f t="shared" si="7"/>
        <v>0.15384615384615385</v>
      </c>
      <c r="BD30" s="22">
        <f t="shared" si="8"/>
        <v>0</v>
      </c>
      <c r="BE30" s="22">
        <f t="shared" si="9"/>
        <v>0.53846153846153844</v>
      </c>
      <c r="BF30" s="22">
        <f t="shared" si="10"/>
        <v>0.30769230769230771</v>
      </c>
    </row>
    <row r="31" spans="1:58" ht="15.75" customHeight="1" x14ac:dyDescent="0.25">
      <c r="A31" s="20" t="s">
        <v>147</v>
      </c>
      <c r="B31" s="13">
        <v>0</v>
      </c>
      <c r="C31" s="13">
        <v>7</v>
      </c>
      <c r="D31" s="13">
        <v>0</v>
      </c>
      <c r="E31" s="13">
        <v>6</v>
      </c>
      <c r="F31" s="13">
        <v>0</v>
      </c>
      <c r="G31" s="13">
        <v>3</v>
      </c>
      <c r="H31" s="13">
        <v>0</v>
      </c>
      <c r="I31" s="13">
        <v>2</v>
      </c>
      <c r="J31" s="13">
        <v>1</v>
      </c>
      <c r="K31" s="13">
        <v>6</v>
      </c>
      <c r="L31" s="13">
        <v>1</v>
      </c>
      <c r="M31" s="13">
        <v>2</v>
      </c>
      <c r="N31" s="13">
        <v>1</v>
      </c>
      <c r="O31" s="13">
        <v>4</v>
      </c>
      <c r="P31" s="13">
        <v>0</v>
      </c>
      <c r="Q31" s="13">
        <v>4</v>
      </c>
      <c r="R31" s="13">
        <v>3</v>
      </c>
      <c r="S31" s="13">
        <v>6</v>
      </c>
      <c r="T31" s="13">
        <v>0</v>
      </c>
      <c r="U31" s="13">
        <v>5</v>
      </c>
      <c r="V31" s="13">
        <v>0</v>
      </c>
      <c r="W31" s="13">
        <v>6</v>
      </c>
      <c r="X31" s="13">
        <v>2</v>
      </c>
      <c r="Y31" s="13">
        <v>0</v>
      </c>
      <c r="Z31" s="13">
        <v>3</v>
      </c>
      <c r="AA31" s="13">
        <v>11</v>
      </c>
      <c r="AB31" s="13">
        <v>0</v>
      </c>
      <c r="AC31" s="13">
        <v>2</v>
      </c>
      <c r="AD31" s="13">
        <v>1</v>
      </c>
      <c r="AE31" s="13">
        <v>2</v>
      </c>
      <c r="AF31" s="13">
        <v>1</v>
      </c>
      <c r="AG31" s="13">
        <v>3</v>
      </c>
      <c r="AH31" s="13">
        <v>1</v>
      </c>
      <c r="AI31" s="13">
        <v>5</v>
      </c>
      <c r="AJ31" s="13">
        <v>0</v>
      </c>
      <c r="AK31" s="13">
        <v>1</v>
      </c>
      <c r="AL31" s="13">
        <v>0</v>
      </c>
      <c r="AM31" s="13">
        <v>2</v>
      </c>
      <c r="AN31" s="13">
        <v>0</v>
      </c>
      <c r="AO31" s="13">
        <v>4</v>
      </c>
      <c r="AP31" s="13">
        <v>1</v>
      </c>
      <c r="AQ31" s="13">
        <v>7</v>
      </c>
      <c r="AR31" s="13">
        <v>0</v>
      </c>
      <c r="AS31" s="13">
        <v>6</v>
      </c>
      <c r="AT31" s="13">
        <v>0</v>
      </c>
      <c r="AU31" s="13">
        <v>7</v>
      </c>
      <c r="AV31" s="13">
        <v>1</v>
      </c>
      <c r="AW31" s="13">
        <v>4</v>
      </c>
      <c r="AX31" s="21">
        <f t="shared" si="2"/>
        <v>121</v>
      </c>
      <c r="AY31" s="15">
        <f t="shared" si="3"/>
        <v>11</v>
      </c>
      <c r="AZ31" s="15">
        <f t="shared" si="4"/>
        <v>66</v>
      </c>
      <c r="BA31" s="15">
        <f t="shared" si="5"/>
        <v>5</v>
      </c>
      <c r="BB31" s="15">
        <f t="shared" si="6"/>
        <v>39</v>
      </c>
      <c r="BC31" s="22">
        <f t="shared" si="7"/>
        <v>9.0909090909090912E-2</v>
      </c>
      <c r="BD31" s="22">
        <f t="shared" si="8"/>
        <v>0.54545454545454541</v>
      </c>
      <c r="BE31" s="22">
        <f t="shared" si="9"/>
        <v>4.1322314049586778E-2</v>
      </c>
      <c r="BF31" s="22">
        <f t="shared" si="10"/>
        <v>0.32231404958677684</v>
      </c>
    </row>
    <row r="32" spans="1:58" ht="15.75" customHeight="1" x14ac:dyDescent="0.25">
      <c r="A32" s="20" t="s">
        <v>148</v>
      </c>
      <c r="B32" s="13">
        <v>0</v>
      </c>
      <c r="C32" s="13">
        <v>2</v>
      </c>
      <c r="D32" s="13">
        <v>2</v>
      </c>
      <c r="E32" s="13">
        <v>1</v>
      </c>
      <c r="F32" s="13">
        <v>0</v>
      </c>
      <c r="G32" s="13">
        <v>1</v>
      </c>
      <c r="H32" s="13">
        <v>3</v>
      </c>
      <c r="I32" s="13">
        <v>0</v>
      </c>
      <c r="J32" s="13">
        <v>3</v>
      </c>
      <c r="K32" s="13">
        <v>0</v>
      </c>
      <c r="L32" s="13">
        <v>0</v>
      </c>
      <c r="M32" s="13">
        <v>2</v>
      </c>
      <c r="N32" s="13">
        <v>0</v>
      </c>
      <c r="O32" s="13">
        <v>1</v>
      </c>
      <c r="P32" s="13">
        <v>0</v>
      </c>
      <c r="Q32" s="13">
        <v>1</v>
      </c>
      <c r="R32" s="13">
        <v>0</v>
      </c>
      <c r="S32" s="13">
        <v>1</v>
      </c>
      <c r="T32" s="13">
        <v>1</v>
      </c>
      <c r="U32" s="13">
        <v>0</v>
      </c>
      <c r="V32" s="13">
        <v>0</v>
      </c>
      <c r="W32" s="13">
        <v>1</v>
      </c>
      <c r="X32" s="13">
        <v>1</v>
      </c>
      <c r="Y32" s="13">
        <v>3</v>
      </c>
      <c r="Z32" s="13">
        <v>0</v>
      </c>
      <c r="AA32" s="13">
        <v>1</v>
      </c>
      <c r="AB32" s="13">
        <v>1</v>
      </c>
      <c r="AC32" s="13">
        <v>1</v>
      </c>
      <c r="AD32" s="13">
        <v>2</v>
      </c>
      <c r="AE32" s="13">
        <v>1</v>
      </c>
      <c r="AF32" s="13">
        <v>1</v>
      </c>
      <c r="AG32" s="13">
        <v>1</v>
      </c>
      <c r="AH32" s="13">
        <v>0</v>
      </c>
      <c r="AI32" s="13">
        <v>1</v>
      </c>
      <c r="AJ32" s="13">
        <v>2</v>
      </c>
      <c r="AK32" s="13">
        <v>0</v>
      </c>
      <c r="AL32" s="13">
        <v>1</v>
      </c>
      <c r="AM32" s="13">
        <v>1</v>
      </c>
      <c r="AN32" s="13">
        <v>1</v>
      </c>
      <c r="AO32" s="13">
        <v>1</v>
      </c>
      <c r="AP32" s="13">
        <v>0</v>
      </c>
      <c r="AQ32" s="13">
        <v>1</v>
      </c>
      <c r="AR32" s="13">
        <v>1</v>
      </c>
      <c r="AS32" s="13">
        <v>1</v>
      </c>
      <c r="AT32" s="13">
        <v>1</v>
      </c>
      <c r="AU32" s="13">
        <v>2</v>
      </c>
      <c r="AV32" s="13">
        <v>0</v>
      </c>
      <c r="AW32" s="13">
        <v>1</v>
      </c>
      <c r="AX32" s="21">
        <f t="shared" si="2"/>
        <v>45</v>
      </c>
      <c r="AY32" s="15">
        <f t="shared" si="3"/>
        <v>7</v>
      </c>
      <c r="AZ32" s="15">
        <f t="shared" si="4"/>
        <v>13</v>
      </c>
      <c r="BA32" s="15">
        <f t="shared" si="5"/>
        <v>13</v>
      </c>
      <c r="BB32" s="15">
        <f t="shared" si="6"/>
        <v>12</v>
      </c>
      <c r="BC32" s="22">
        <f t="shared" si="7"/>
        <v>0.15555555555555556</v>
      </c>
      <c r="BD32" s="22">
        <f t="shared" si="8"/>
        <v>0.28888888888888886</v>
      </c>
      <c r="BE32" s="22">
        <f t="shared" si="9"/>
        <v>0.28888888888888886</v>
      </c>
      <c r="BF32" s="22">
        <f t="shared" si="10"/>
        <v>0.26666666666666666</v>
      </c>
    </row>
    <row r="33" spans="1:58" ht="15.75" customHeight="1" x14ac:dyDescent="0.25">
      <c r="A33" s="20" t="s">
        <v>149</v>
      </c>
      <c r="B33" s="13">
        <v>0</v>
      </c>
      <c r="C33" s="13">
        <v>0</v>
      </c>
      <c r="D33" s="13">
        <v>0</v>
      </c>
      <c r="E33" s="13">
        <v>2</v>
      </c>
      <c r="F33" s="13">
        <v>0</v>
      </c>
      <c r="G33" s="13">
        <v>0</v>
      </c>
      <c r="H33" s="13">
        <v>0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2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2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2</v>
      </c>
      <c r="AP33" s="13">
        <v>0</v>
      </c>
      <c r="AQ33" s="13">
        <v>0</v>
      </c>
      <c r="AR33" s="13">
        <v>0</v>
      </c>
      <c r="AS33" s="13">
        <v>0</v>
      </c>
      <c r="AT33" s="13">
        <v>1</v>
      </c>
      <c r="AU33" s="13">
        <v>0</v>
      </c>
      <c r="AV33" s="13">
        <v>0</v>
      </c>
      <c r="AW33" s="13">
        <v>0</v>
      </c>
      <c r="AX33" s="21">
        <f t="shared" si="2"/>
        <v>11</v>
      </c>
      <c r="AY33" s="15">
        <f t="shared" si="3"/>
        <v>2</v>
      </c>
      <c r="AZ33" s="15">
        <f t="shared" si="4"/>
        <v>0</v>
      </c>
      <c r="BA33" s="15">
        <f t="shared" si="5"/>
        <v>0</v>
      </c>
      <c r="BB33" s="15">
        <f t="shared" si="6"/>
        <v>9</v>
      </c>
      <c r="BC33" s="22">
        <f t="shared" si="7"/>
        <v>0.18181818181818182</v>
      </c>
      <c r="BD33" s="22">
        <f t="shared" si="8"/>
        <v>0</v>
      </c>
      <c r="BE33" s="22">
        <f t="shared" si="9"/>
        <v>0</v>
      </c>
      <c r="BF33" s="22">
        <f t="shared" si="10"/>
        <v>0.81818181818181823</v>
      </c>
    </row>
    <row r="34" spans="1:58" ht="15.75" customHeight="1" x14ac:dyDescent="0.25">
      <c r="A34" s="20" t="s">
        <v>150</v>
      </c>
      <c r="B34" s="13">
        <v>0</v>
      </c>
      <c r="C34" s="13">
        <v>3</v>
      </c>
      <c r="D34" s="13">
        <v>3</v>
      </c>
      <c r="E34" s="13">
        <v>1</v>
      </c>
      <c r="F34" s="13">
        <v>4</v>
      </c>
      <c r="G34" s="13">
        <v>10</v>
      </c>
      <c r="H34" s="13">
        <v>4</v>
      </c>
      <c r="I34" s="13">
        <v>1</v>
      </c>
      <c r="J34" s="13">
        <v>3</v>
      </c>
      <c r="K34" s="13">
        <v>7</v>
      </c>
      <c r="L34" s="13">
        <v>2</v>
      </c>
      <c r="M34" s="13">
        <v>0</v>
      </c>
      <c r="N34" s="13">
        <v>1</v>
      </c>
      <c r="O34" s="13">
        <v>7</v>
      </c>
      <c r="P34" s="13">
        <v>3</v>
      </c>
      <c r="Q34" s="13">
        <v>1</v>
      </c>
      <c r="R34" s="13">
        <v>2</v>
      </c>
      <c r="S34" s="13">
        <v>2</v>
      </c>
      <c r="T34" s="13">
        <v>3</v>
      </c>
      <c r="U34" s="13">
        <v>1</v>
      </c>
      <c r="V34" s="13">
        <v>2</v>
      </c>
      <c r="W34" s="13">
        <v>4</v>
      </c>
      <c r="X34" s="13">
        <v>2</v>
      </c>
      <c r="Y34" s="13">
        <v>2</v>
      </c>
      <c r="Z34" s="13">
        <v>2</v>
      </c>
      <c r="AA34" s="13">
        <v>7</v>
      </c>
      <c r="AB34" s="13">
        <v>2</v>
      </c>
      <c r="AC34" s="13">
        <v>4</v>
      </c>
      <c r="AD34" s="13">
        <v>0</v>
      </c>
      <c r="AE34" s="13">
        <v>2</v>
      </c>
      <c r="AF34" s="13">
        <v>0</v>
      </c>
      <c r="AG34" s="13">
        <v>1</v>
      </c>
      <c r="AH34" s="13">
        <v>1</v>
      </c>
      <c r="AI34" s="13">
        <v>6</v>
      </c>
      <c r="AJ34" s="13">
        <v>1</v>
      </c>
      <c r="AK34" s="13">
        <v>1</v>
      </c>
      <c r="AL34" s="13">
        <v>1</v>
      </c>
      <c r="AM34" s="13">
        <v>3</v>
      </c>
      <c r="AN34" s="13">
        <v>3</v>
      </c>
      <c r="AO34" s="13">
        <v>3</v>
      </c>
      <c r="AP34" s="13">
        <v>1</v>
      </c>
      <c r="AQ34" s="13">
        <v>7</v>
      </c>
      <c r="AR34" s="13">
        <v>1</v>
      </c>
      <c r="AS34" s="13">
        <v>3</v>
      </c>
      <c r="AT34" s="13">
        <v>0</v>
      </c>
      <c r="AU34" s="13">
        <v>5</v>
      </c>
      <c r="AV34" s="13">
        <v>3</v>
      </c>
      <c r="AW34" s="13">
        <v>5</v>
      </c>
      <c r="AX34" s="21">
        <f t="shared" si="2"/>
        <v>130</v>
      </c>
      <c r="AY34" s="15">
        <f t="shared" si="3"/>
        <v>17</v>
      </c>
      <c r="AZ34" s="15">
        <f t="shared" si="4"/>
        <v>63</v>
      </c>
      <c r="BA34" s="15">
        <f t="shared" si="5"/>
        <v>27</v>
      </c>
      <c r="BB34" s="15">
        <f t="shared" si="6"/>
        <v>23</v>
      </c>
      <c r="BC34" s="22">
        <f t="shared" si="7"/>
        <v>0.13076923076923078</v>
      </c>
      <c r="BD34" s="22">
        <f t="shared" si="8"/>
        <v>0.48461538461538461</v>
      </c>
      <c r="BE34" s="22">
        <f t="shared" si="9"/>
        <v>0.2076923076923077</v>
      </c>
      <c r="BF34" s="22">
        <f t="shared" si="10"/>
        <v>0.17692307692307693</v>
      </c>
    </row>
    <row r="35" spans="1:58" ht="15.75" customHeight="1" x14ac:dyDescent="0.25">
      <c r="A35" s="20" t="s">
        <v>151</v>
      </c>
      <c r="B35" s="13">
        <v>1</v>
      </c>
      <c r="C35" s="13">
        <v>6</v>
      </c>
      <c r="D35" s="13">
        <v>0</v>
      </c>
      <c r="E35" s="13">
        <v>4</v>
      </c>
      <c r="F35" s="13">
        <v>0</v>
      </c>
      <c r="G35" s="13">
        <v>6</v>
      </c>
      <c r="H35" s="13">
        <v>3</v>
      </c>
      <c r="I35" s="13">
        <v>4</v>
      </c>
      <c r="J35" s="13">
        <v>0</v>
      </c>
      <c r="K35" s="13">
        <v>6</v>
      </c>
      <c r="L35" s="13">
        <v>0</v>
      </c>
      <c r="M35" s="13">
        <v>1</v>
      </c>
      <c r="N35" s="13">
        <v>0</v>
      </c>
      <c r="O35" s="13">
        <v>6</v>
      </c>
      <c r="P35" s="13">
        <v>0</v>
      </c>
      <c r="Q35" s="13">
        <v>0</v>
      </c>
      <c r="R35" s="13">
        <v>0</v>
      </c>
      <c r="S35" s="13">
        <v>4</v>
      </c>
      <c r="T35" s="13">
        <v>3</v>
      </c>
      <c r="U35" s="13">
        <v>0</v>
      </c>
      <c r="V35" s="13">
        <v>0</v>
      </c>
      <c r="W35" s="13">
        <v>6</v>
      </c>
      <c r="X35" s="13">
        <v>4</v>
      </c>
      <c r="Y35" s="13">
        <v>4</v>
      </c>
      <c r="Z35" s="13">
        <v>0</v>
      </c>
      <c r="AA35" s="13">
        <v>10</v>
      </c>
      <c r="AB35" s="13">
        <v>3</v>
      </c>
      <c r="AC35" s="13">
        <v>3</v>
      </c>
      <c r="AD35" s="13">
        <v>0</v>
      </c>
      <c r="AE35" s="13">
        <v>4</v>
      </c>
      <c r="AF35" s="13">
        <v>0</v>
      </c>
      <c r="AG35" s="13">
        <v>2</v>
      </c>
      <c r="AH35" s="13">
        <v>0</v>
      </c>
      <c r="AI35" s="13">
        <v>8</v>
      </c>
      <c r="AJ35" s="13">
        <v>2</v>
      </c>
      <c r="AK35" s="13">
        <v>2</v>
      </c>
      <c r="AL35" s="13">
        <v>1</v>
      </c>
      <c r="AM35" s="13">
        <v>13</v>
      </c>
      <c r="AN35" s="13">
        <v>0</v>
      </c>
      <c r="AO35" s="13">
        <v>2</v>
      </c>
      <c r="AP35" s="13">
        <v>0</v>
      </c>
      <c r="AQ35" s="13">
        <v>3</v>
      </c>
      <c r="AR35" s="13">
        <v>1</v>
      </c>
      <c r="AS35" s="13">
        <v>3</v>
      </c>
      <c r="AT35" s="13">
        <v>0</v>
      </c>
      <c r="AU35" s="13">
        <v>6</v>
      </c>
      <c r="AV35" s="13">
        <v>2</v>
      </c>
      <c r="AW35" s="13">
        <v>2</v>
      </c>
      <c r="AX35" s="21">
        <f t="shared" si="2"/>
        <v>125</v>
      </c>
      <c r="AY35" s="15">
        <f t="shared" si="3"/>
        <v>2</v>
      </c>
      <c r="AZ35" s="15">
        <f t="shared" si="4"/>
        <v>78</v>
      </c>
      <c r="BA35" s="15">
        <f t="shared" si="5"/>
        <v>18</v>
      </c>
      <c r="BB35" s="15">
        <f t="shared" si="6"/>
        <v>27</v>
      </c>
      <c r="BC35" s="22">
        <f t="shared" si="7"/>
        <v>1.6E-2</v>
      </c>
      <c r="BD35" s="22">
        <f t="shared" si="8"/>
        <v>0.624</v>
      </c>
      <c r="BE35" s="22">
        <f t="shared" si="9"/>
        <v>0.14399999999999999</v>
      </c>
      <c r="BF35" s="22">
        <f t="shared" si="10"/>
        <v>0.216</v>
      </c>
    </row>
    <row r="36" spans="1:58" ht="15.75" customHeight="1" x14ac:dyDescent="0.25">
      <c r="A36" s="20" t="s">
        <v>152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1</v>
      </c>
      <c r="R36" s="13">
        <v>0</v>
      </c>
      <c r="S36" s="13">
        <v>0</v>
      </c>
      <c r="T36" s="13">
        <v>0</v>
      </c>
      <c r="U36" s="13">
        <v>1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1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1</v>
      </c>
      <c r="AT36" s="13">
        <v>0</v>
      </c>
      <c r="AU36" s="13">
        <v>0</v>
      </c>
      <c r="AV36" s="13">
        <v>0</v>
      </c>
      <c r="AW36" s="13">
        <v>0</v>
      </c>
      <c r="AX36" s="21">
        <f t="shared" si="2"/>
        <v>4</v>
      </c>
      <c r="AY36" s="15">
        <f t="shared" si="3"/>
        <v>0</v>
      </c>
      <c r="AZ36" s="15">
        <f t="shared" si="4"/>
        <v>0</v>
      </c>
      <c r="BA36" s="15">
        <f t="shared" si="5"/>
        <v>0</v>
      </c>
      <c r="BB36" s="15">
        <f t="shared" si="6"/>
        <v>4</v>
      </c>
      <c r="BC36" s="22">
        <f t="shared" si="7"/>
        <v>0</v>
      </c>
      <c r="BD36" s="22">
        <f t="shared" si="8"/>
        <v>0</v>
      </c>
      <c r="BE36" s="22">
        <f t="shared" si="9"/>
        <v>0</v>
      </c>
      <c r="BF36" s="22">
        <f t="shared" si="10"/>
        <v>1</v>
      </c>
    </row>
    <row r="37" spans="1:58" ht="15.75" customHeight="1" x14ac:dyDescent="0.25">
      <c r="A37" s="20" t="s">
        <v>153</v>
      </c>
      <c r="B37" s="13">
        <v>0</v>
      </c>
      <c r="C37" s="13">
        <v>3</v>
      </c>
      <c r="D37" s="13">
        <v>0</v>
      </c>
      <c r="E37" s="13">
        <v>0</v>
      </c>
      <c r="F37" s="13">
        <v>1</v>
      </c>
      <c r="G37" s="13">
        <v>2</v>
      </c>
      <c r="H37" s="13">
        <v>0</v>
      </c>
      <c r="I37" s="13">
        <v>2</v>
      </c>
      <c r="J37" s="13">
        <v>0</v>
      </c>
      <c r="K37" s="13">
        <v>2</v>
      </c>
      <c r="L37" s="13">
        <v>0</v>
      </c>
      <c r="M37" s="13">
        <v>0</v>
      </c>
      <c r="N37" s="13">
        <v>0</v>
      </c>
      <c r="O37" s="13">
        <v>2</v>
      </c>
      <c r="P37" s="13">
        <v>0</v>
      </c>
      <c r="Q37" s="13">
        <v>4</v>
      </c>
      <c r="R37" s="13">
        <v>0</v>
      </c>
      <c r="S37" s="13">
        <v>2</v>
      </c>
      <c r="T37" s="13">
        <v>0</v>
      </c>
      <c r="U37" s="13">
        <v>3</v>
      </c>
      <c r="V37" s="13">
        <v>0</v>
      </c>
      <c r="W37" s="13">
        <v>1</v>
      </c>
      <c r="X37" s="13">
        <v>0</v>
      </c>
      <c r="Y37" s="13">
        <v>0</v>
      </c>
      <c r="Z37" s="13">
        <v>1</v>
      </c>
      <c r="AA37" s="13">
        <v>1</v>
      </c>
      <c r="AB37" s="13">
        <v>0</v>
      </c>
      <c r="AC37" s="13">
        <v>2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3</v>
      </c>
      <c r="AJ37" s="13">
        <v>0</v>
      </c>
      <c r="AK37" s="13">
        <v>1</v>
      </c>
      <c r="AL37" s="13">
        <v>0</v>
      </c>
      <c r="AM37" s="13">
        <v>1</v>
      </c>
      <c r="AN37" s="13">
        <v>0</v>
      </c>
      <c r="AO37" s="13">
        <v>2</v>
      </c>
      <c r="AP37" s="13">
        <v>0</v>
      </c>
      <c r="AQ37" s="13">
        <v>3</v>
      </c>
      <c r="AR37" s="13">
        <v>0</v>
      </c>
      <c r="AS37" s="13">
        <v>0</v>
      </c>
      <c r="AT37" s="13">
        <v>0</v>
      </c>
      <c r="AU37" s="13">
        <v>1</v>
      </c>
      <c r="AV37" s="13">
        <v>0</v>
      </c>
      <c r="AW37" s="13">
        <v>1</v>
      </c>
      <c r="AX37" s="21">
        <f t="shared" si="2"/>
        <v>38</v>
      </c>
      <c r="AY37" s="15">
        <f t="shared" si="3"/>
        <v>2</v>
      </c>
      <c r="AZ37" s="15">
        <f t="shared" si="4"/>
        <v>21</v>
      </c>
      <c r="BA37" s="15">
        <f t="shared" si="5"/>
        <v>0</v>
      </c>
      <c r="BB37" s="15">
        <f t="shared" si="6"/>
        <v>15</v>
      </c>
      <c r="BC37" s="22">
        <f t="shared" si="7"/>
        <v>5.2631578947368418E-2</v>
      </c>
      <c r="BD37" s="22">
        <f t="shared" si="8"/>
        <v>0.55263157894736847</v>
      </c>
      <c r="BE37" s="22">
        <f t="shared" si="9"/>
        <v>0</v>
      </c>
      <c r="BF37" s="22">
        <f t="shared" si="10"/>
        <v>0.39473684210526316</v>
      </c>
    </row>
    <row r="38" spans="1:58" ht="15.75" customHeight="1" x14ac:dyDescent="0.25">
      <c r="A38" s="20" t="s">
        <v>154</v>
      </c>
      <c r="B38" s="13">
        <v>0</v>
      </c>
      <c r="C38" s="13">
        <v>0</v>
      </c>
      <c r="D38" s="13">
        <v>1</v>
      </c>
      <c r="E38" s="13">
        <v>0</v>
      </c>
      <c r="F38" s="13">
        <v>0</v>
      </c>
      <c r="G38" s="13">
        <v>2</v>
      </c>
      <c r="H38" s="13">
        <v>1</v>
      </c>
      <c r="I38" s="13">
        <v>0</v>
      </c>
      <c r="J38" s="13">
        <v>0</v>
      </c>
      <c r="K38" s="13">
        <v>3</v>
      </c>
      <c r="L38" s="13">
        <v>3</v>
      </c>
      <c r="M38" s="13">
        <v>2</v>
      </c>
      <c r="N38" s="13">
        <v>0</v>
      </c>
      <c r="O38" s="13">
        <v>3</v>
      </c>
      <c r="P38" s="13">
        <v>0</v>
      </c>
      <c r="Q38" s="13">
        <v>0</v>
      </c>
      <c r="R38" s="13">
        <v>0</v>
      </c>
      <c r="S38" s="13">
        <v>2</v>
      </c>
      <c r="T38" s="13">
        <v>0</v>
      </c>
      <c r="U38" s="13">
        <v>0</v>
      </c>
      <c r="V38" s="13">
        <v>1</v>
      </c>
      <c r="W38" s="13">
        <v>4</v>
      </c>
      <c r="X38" s="13">
        <v>1</v>
      </c>
      <c r="Y38" s="13">
        <v>1</v>
      </c>
      <c r="Z38" s="13">
        <v>0</v>
      </c>
      <c r="AA38" s="13">
        <v>4</v>
      </c>
      <c r="AB38" s="13">
        <v>0</v>
      </c>
      <c r="AC38" s="13">
        <v>0</v>
      </c>
      <c r="AD38" s="13">
        <v>0</v>
      </c>
      <c r="AE38" s="13">
        <v>3</v>
      </c>
      <c r="AF38" s="13">
        <v>0</v>
      </c>
      <c r="AG38" s="13">
        <v>4</v>
      </c>
      <c r="AH38" s="13">
        <v>1</v>
      </c>
      <c r="AI38" s="13">
        <v>3</v>
      </c>
      <c r="AJ38" s="13">
        <v>0</v>
      </c>
      <c r="AK38" s="13">
        <v>1</v>
      </c>
      <c r="AL38" s="13">
        <v>0</v>
      </c>
      <c r="AM38" s="13">
        <v>4</v>
      </c>
      <c r="AN38" s="13">
        <v>2</v>
      </c>
      <c r="AO38" s="13">
        <v>1</v>
      </c>
      <c r="AP38" s="13">
        <v>0</v>
      </c>
      <c r="AQ38" s="13">
        <v>2</v>
      </c>
      <c r="AR38" s="13">
        <v>1</v>
      </c>
      <c r="AS38" s="13">
        <v>1</v>
      </c>
      <c r="AT38" s="13">
        <v>2</v>
      </c>
      <c r="AU38" s="13">
        <v>0</v>
      </c>
      <c r="AV38" s="13">
        <v>4</v>
      </c>
      <c r="AW38" s="13">
        <v>0</v>
      </c>
      <c r="AX38" s="21">
        <f t="shared" si="2"/>
        <v>57</v>
      </c>
      <c r="AY38" s="15">
        <f t="shared" si="3"/>
        <v>4</v>
      </c>
      <c r="AZ38" s="15">
        <f t="shared" si="4"/>
        <v>30</v>
      </c>
      <c r="BA38" s="15">
        <f t="shared" si="5"/>
        <v>13</v>
      </c>
      <c r="BB38" s="15">
        <f t="shared" si="6"/>
        <v>10</v>
      </c>
      <c r="BC38" s="22">
        <f t="shared" si="7"/>
        <v>7.0175438596491224E-2</v>
      </c>
      <c r="BD38" s="22">
        <f t="shared" si="8"/>
        <v>0.52631578947368418</v>
      </c>
      <c r="BE38" s="22">
        <f t="shared" si="9"/>
        <v>0.22807017543859648</v>
      </c>
      <c r="BF38" s="22">
        <f t="shared" si="10"/>
        <v>0.17543859649122806</v>
      </c>
    </row>
    <row r="39" spans="1:58" ht="15.75" customHeight="1" x14ac:dyDescent="0.25">
      <c r="A39" s="20" t="s">
        <v>155</v>
      </c>
      <c r="B39" s="13">
        <v>0</v>
      </c>
      <c r="C39" s="13">
        <v>1</v>
      </c>
      <c r="D39" s="13">
        <v>4</v>
      </c>
      <c r="E39" s="13">
        <v>4</v>
      </c>
      <c r="F39" s="13">
        <v>0</v>
      </c>
      <c r="G39" s="13">
        <v>2</v>
      </c>
      <c r="H39" s="13">
        <v>1</v>
      </c>
      <c r="I39" s="13">
        <v>2</v>
      </c>
      <c r="J39" s="13">
        <v>0</v>
      </c>
      <c r="K39" s="13">
        <v>3</v>
      </c>
      <c r="L39" s="13">
        <v>0</v>
      </c>
      <c r="M39" s="13">
        <v>3</v>
      </c>
      <c r="N39" s="13">
        <v>0</v>
      </c>
      <c r="O39" s="13">
        <v>2</v>
      </c>
      <c r="P39" s="13">
        <v>1</v>
      </c>
      <c r="Q39" s="13">
        <v>2</v>
      </c>
      <c r="R39" s="13">
        <v>2</v>
      </c>
      <c r="S39" s="13">
        <v>4</v>
      </c>
      <c r="T39" s="13">
        <v>2</v>
      </c>
      <c r="U39" s="13">
        <v>2</v>
      </c>
      <c r="V39" s="13">
        <v>0</v>
      </c>
      <c r="W39" s="13">
        <v>4</v>
      </c>
      <c r="X39" s="13">
        <v>0</v>
      </c>
      <c r="Y39" s="13">
        <v>5</v>
      </c>
      <c r="Z39" s="13">
        <v>4</v>
      </c>
      <c r="AA39" s="13">
        <v>5</v>
      </c>
      <c r="AB39" s="13">
        <v>2</v>
      </c>
      <c r="AC39" s="13">
        <v>4</v>
      </c>
      <c r="AD39" s="13">
        <v>0</v>
      </c>
      <c r="AE39" s="13">
        <v>3</v>
      </c>
      <c r="AF39" s="13">
        <v>0</v>
      </c>
      <c r="AG39" s="13">
        <v>6</v>
      </c>
      <c r="AH39" s="13">
        <v>1</v>
      </c>
      <c r="AI39" s="13">
        <v>3</v>
      </c>
      <c r="AJ39" s="13">
        <v>0</v>
      </c>
      <c r="AK39" s="13">
        <v>2</v>
      </c>
      <c r="AL39" s="13">
        <v>4</v>
      </c>
      <c r="AM39" s="13">
        <v>5</v>
      </c>
      <c r="AN39" s="13">
        <v>2</v>
      </c>
      <c r="AO39" s="13">
        <v>5</v>
      </c>
      <c r="AP39" s="13">
        <v>1</v>
      </c>
      <c r="AQ39" s="13">
        <v>7</v>
      </c>
      <c r="AR39" s="13">
        <v>0</v>
      </c>
      <c r="AS39" s="13">
        <v>9</v>
      </c>
      <c r="AT39" s="13">
        <v>2</v>
      </c>
      <c r="AU39" s="13">
        <v>3</v>
      </c>
      <c r="AV39" s="13">
        <v>2</v>
      </c>
      <c r="AW39" s="13">
        <v>4</v>
      </c>
      <c r="AX39" s="21">
        <f t="shared" si="2"/>
        <v>118</v>
      </c>
      <c r="AY39" s="15">
        <f t="shared" si="3"/>
        <v>14</v>
      </c>
      <c r="AZ39" s="15">
        <f t="shared" si="4"/>
        <v>42</v>
      </c>
      <c r="BA39" s="15">
        <f t="shared" si="5"/>
        <v>14</v>
      </c>
      <c r="BB39" s="15">
        <f t="shared" si="6"/>
        <v>48</v>
      </c>
      <c r="BC39" s="22">
        <f t="shared" si="7"/>
        <v>0.11864406779661017</v>
      </c>
      <c r="BD39" s="22">
        <f t="shared" si="8"/>
        <v>0.3559322033898305</v>
      </c>
      <c r="BE39" s="22">
        <f t="shared" si="9"/>
        <v>0.11864406779661017</v>
      </c>
      <c r="BF39" s="22">
        <f t="shared" si="10"/>
        <v>0.40677966101694918</v>
      </c>
    </row>
    <row r="40" spans="1:58" ht="15.75" customHeight="1" x14ac:dyDescent="0.25">
      <c r="A40" s="20" t="s">
        <v>156</v>
      </c>
      <c r="B40" s="13">
        <v>0</v>
      </c>
      <c r="C40" s="13">
        <v>1</v>
      </c>
      <c r="D40" s="13">
        <v>0</v>
      </c>
      <c r="E40" s="13">
        <v>0</v>
      </c>
      <c r="F40" s="13">
        <v>1</v>
      </c>
      <c r="G40" s="13">
        <v>3</v>
      </c>
      <c r="H40" s="13">
        <v>0</v>
      </c>
      <c r="I40" s="13">
        <v>1</v>
      </c>
      <c r="J40" s="13">
        <v>1</v>
      </c>
      <c r="K40" s="13">
        <v>7</v>
      </c>
      <c r="L40" s="13">
        <v>0</v>
      </c>
      <c r="M40" s="13">
        <v>1</v>
      </c>
      <c r="N40" s="13">
        <v>0</v>
      </c>
      <c r="O40" s="13">
        <v>4</v>
      </c>
      <c r="P40" s="13">
        <v>0</v>
      </c>
      <c r="Q40" s="13">
        <v>2</v>
      </c>
      <c r="R40" s="13">
        <v>0</v>
      </c>
      <c r="S40" s="13">
        <v>2</v>
      </c>
      <c r="T40" s="13">
        <v>0</v>
      </c>
      <c r="U40" s="13">
        <v>0</v>
      </c>
      <c r="V40" s="13">
        <v>0</v>
      </c>
      <c r="W40" s="13">
        <v>5</v>
      </c>
      <c r="X40" s="13">
        <v>0</v>
      </c>
      <c r="Y40" s="13">
        <v>1</v>
      </c>
      <c r="Z40" s="13">
        <v>2</v>
      </c>
      <c r="AA40" s="13">
        <v>1</v>
      </c>
      <c r="AB40" s="13">
        <v>0</v>
      </c>
      <c r="AC40" s="13">
        <v>0</v>
      </c>
      <c r="AD40" s="13">
        <v>1</v>
      </c>
      <c r="AE40" s="13">
        <v>6</v>
      </c>
      <c r="AF40" s="13">
        <v>0</v>
      </c>
      <c r="AG40" s="13">
        <v>0</v>
      </c>
      <c r="AH40" s="13">
        <v>0</v>
      </c>
      <c r="AI40" s="13">
        <v>4</v>
      </c>
      <c r="AJ40" s="13">
        <v>0</v>
      </c>
      <c r="AK40" s="13">
        <v>0</v>
      </c>
      <c r="AL40" s="13">
        <v>0</v>
      </c>
      <c r="AM40" s="13">
        <v>6</v>
      </c>
      <c r="AN40" s="13">
        <v>0</v>
      </c>
      <c r="AO40" s="13">
        <v>2</v>
      </c>
      <c r="AP40" s="13">
        <v>1</v>
      </c>
      <c r="AQ40" s="13">
        <v>5</v>
      </c>
      <c r="AR40" s="13">
        <v>0</v>
      </c>
      <c r="AS40" s="13">
        <v>1</v>
      </c>
      <c r="AT40" s="13">
        <v>0</v>
      </c>
      <c r="AU40" s="13">
        <v>5</v>
      </c>
      <c r="AV40" s="13">
        <v>0</v>
      </c>
      <c r="AW40" s="13">
        <v>0</v>
      </c>
      <c r="AX40" s="21">
        <f t="shared" si="2"/>
        <v>63</v>
      </c>
      <c r="AY40" s="15">
        <f t="shared" si="3"/>
        <v>6</v>
      </c>
      <c r="AZ40" s="15">
        <f t="shared" si="4"/>
        <v>49</v>
      </c>
      <c r="BA40" s="15">
        <f t="shared" si="5"/>
        <v>0</v>
      </c>
      <c r="BB40" s="15">
        <f t="shared" si="6"/>
        <v>8</v>
      </c>
      <c r="BC40" s="22">
        <f t="shared" si="7"/>
        <v>9.5238095238095233E-2</v>
      </c>
      <c r="BD40" s="22">
        <f t="shared" si="8"/>
        <v>0.77777777777777779</v>
      </c>
      <c r="BE40" s="22">
        <f t="shared" si="9"/>
        <v>0</v>
      </c>
      <c r="BF40" s="22">
        <f t="shared" si="10"/>
        <v>0.12698412698412698</v>
      </c>
    </row>
    <row r="41" spans="1:58" ht="15.75" customHeight="1" x14ac:dyDescent="0.25">
      <c r="A41" s="20" t="s">
        <v>157</v>
      </c>
      <c r="B41" s="13">
        <v>0</v>
      </c>
      <c r="C41" s="13">
        <v>0</v>
      </c>
      <c r="D41" s="13">
        <v>0</v>
      </c>
      <c r="E41" s="13">
        <v>1</v>
      </c>
      <c r="F41" s="13">
        <v>0</v>
      </c>
      <c r="G41" s="13">
        <v>0</v>
      </c>
      <c r="H41" s="13">
        <v>0</v>
      </c>
      <c r="I41" s="13">
        <v>1</v>
      </c>
      <c r="J41" s="13">
        <v>0</v>
      </c>
      <c r="K41" s="13">
        <v>0</v>
      </c>
      <c r="L41" s="13">
        <v>0</v>
      </c>
      <c r="M41" s="13">
        <v>2</v>
      </c>
      <c r="N41" s="13">
        <v>0</v>
      </c>
      <c r="O41" s="13">
        <v>0</v>
      </c>
      <c r="P41" s="13">
        <v>0</v>
      </c>
      <c r="Q41" s="13">
        <v>1</v>
      </c>
      <c r="R41" s="13">
        <v>1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1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1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4</v>
      </c>
      <c r="AT41" s="13">
        <v>0</v>
      </c>
      <c r="AU41" s="13">
        <v>0</v>
      </c>
      <c r="AV41" s="13">
        <v>0</v>
      </c>
      <c r="AW41" s="13">
        <v>0</v>
      </c>
      <c r="AX41" s="21">
        <f t="shared" si="2"/>
        <v>12</v>
      </c>
      <c r="AY41" s="15">
        <f t="shared" si="3"/>
        <v>2</v>
      </c>
      <c r="AZ41" s="15">
        <f t="shared" si="4"/>
        <v>0</v>
      </c>
      <c r="BA41" s="15">
        <f t="shared" si="5"/>
        <v>0</v>
      </c>
      <c r="BB41" s="15">
        <f t="shared" si="6"/>
        <v>10</v>
      </c>
      <c r="BC41" s="22">
        <f t="shared" si="7"/>
        <v>0.16666666666666666</v>
      </c>
      <c r="BD41" s="22">
        <f t="shared" si="8"/>
        <v>0</v>
      </c>
      <c r="BE41" s="22">
        <f t="shared" si="9"/>
        <v>0</v>
      </c>
      <c r="BF41" s="22">
        <f t="shared" si="10"/>
        <v>0.83333333333333337</v>
      </c>
    </row>
    <row r="42" spans="1:58" ht="15.75" customHeight="1" x14ac:dyDescent="0.25">
      <c r="A42" s="20" t="s">
        <v>158</v>
      </c>
      <c r="B42" s="13">
        <v>3</v>
      </c>
      <c r="C42" s="13">
        <v>1</v>
      </c>
      <c r="D42" s="13">
        <v>0</v>
      </c>
      <c r="E42" s="13">
        <v>6</v>
      </c>
      <c r="F42" s="13">
        <v>2</v>
      </c>
      <c r="G42" s="13">
        <v>5</v>
      </c>
      <c r="H42" s="13">
        <v>0</v>
      </c>
      <c r="I42" s="13">
        <v>4</v>
      </c>
      <c r="J42" s="13">
        <v>2</v>
      </c>
      <c r="K42" s="13">
        <v>1</v>
      </c>
      <c r="L42" s="13">
        <v>0</v>
      </c>
      <c r="M42" s="13">
        <v>2</v>
      </c>
      <c r="N42" s="13">
        <v>1</v>
      </c>
      <c r="O42" s="13">
        <v>3</v>
      </c>
      <c r="P42" s="13">
        <v>0</v>
      </c>
      <c r="Q42" s="13">
        <v>2</v>
      </c>
      <c r="R42" s="13">
        <v>0</v>
      </c>
      <c r="S42" s="13">
        <v>1</v>
      </c>
      <c r="T42" s="13">
        <v>0</v>
      </c>
      <c r="U42" s="13">
        <v>2</v>
      </c>
      <c r="V42" s="13">
        <v>0</v>
      </c>
      <c r="W42" s="13">
        <v>1</v>
      </c>
      <c r="X42" s="13">
        <v>0</v>
      </c>
      <c r="Y42" s="13">
        <v>4</v>
      </c>
      <c r="Z42" s="13">
        <v>1</v>
      </c>
      <c r="AA42" s="13">
        <v>4</v>
      </c>
      <c r="AB42" s="13">
        <v>0</v>
      </c>
      <c r="AC42" s="13">
        <v>4</v>
      </c>
      <c r="AD42" s="13">
        <v>4</v>
      </c>
      <c r="AE42" s="13">
        <v>4</v>
      </c>
      <c r="AF42" s="13">
        <v>0</v>
      </c>
      <c r="AG42" s="13">
        <v>4</v>
      </c>
      <c r="AH42" s="13">
        <v>1</v>
      </c>
      <c r="AI42" s="13">
        <v>2</v>
      </c>
      <c r="AJ42" s="13">
        <v>0</v>
      </c>
      <c r="AK42" s="13">
        <v>7</v>
      </c>
      <c r="AL42" s="13">
        <v>1</v>
      </c>
      <c r="AM42" s="13">
        <v>1</v>
      </c>
      <c r="AN42" s="13">
        <v>0</v>
      </c>
      <c r="AO42" s="13">
        <v>4</v>
      </c>
      <c r="AP42" s="13">
        <v>0</v>
      </c>
      <c r="AQ42" s="13">
        <v>3</v>
      </c>
      <c r="AR42" s="13">
        <v>0</v>
      </c>
      <c r="AS42" s="13">
        <v>2</v>
      </c>
      <c r="AT42" s="13">
        <v>2</v>
      </c>
      <c r="AU42" s="13">
        <v>2</v>
      </c>
      <c r="AV42" s="13">
        <v>0</v>
      </c>
      <c r="AW42" s="13">
        <v>1</v>
      </c>
      <c r="AX42" s="21">
        <f t="shared" si="2"/>
        <v>87</v>
      </c>
      <c r="AY42" s="15">
        <f t="shared" si="3"/>
        <v>17</v>
      </c>
      <c r="AZ42" s="15">
        <f t="shared" si="4"/>
        <v>28</v>
      </c>
      <c r="BA42" s="15">
        <f t="shared" si="5"/>
        <v>0</v>
      </c>
      <c r="BB42" s="15">
        <f t="shared" si="6"/>
        <v>42</v>
      </c>
      <c r="BC42" s="22">
        <f t="shared" si="7"/>
        <v>0.19540229885057472</v>
      </c>
      <c r="BD42" s="22">
        <f t="shared" si="8"/>
        <v>0.32183908045977011</v>
      </c>
      <c r="BE42" s="22">
        <f t="shared" si="9"/>
        <v>0</v>
      </c>
      <c r="BF42" s="22">
        <f t="shared" si="10"/>
        <v>0.48275862068965519</v>
      </c>
    </row>
    <row r="43" spans="1:58" ht="15.75" customHeight="1" x14ac:dyDescent="0.25">
      <c r="A43" s="20" t="s">
        <v>159</v>
      </c>
      <c r="B43" s="13">
        <v>0</v>
      </c>
      <c r="C43" s="13">
        <v>0</v>
      </c>
      <c r="D43" s="13">
        <v>0</v>
      </c>
      <c r="E43" s="13">
        <v>1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13">
        <v>0</v>
      </c>
      <c r="P43" s="13">
        <v>0</v>
      </c>
      <c r="Q43" s="13">
        <v>0</v>
      </c>
      <c r="R43" s="13">
        <v>1</v>
      </c>
      <c r="S43" s="13">
        <v>0</v>
      </c>
      <c r="T43" s="13">
        <v>0</v>
      </c>
      <c r="U43" s="13">
        <v>2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3</v>
      </c>
      <c r="AH43" s="13">
        <v>0</v>
      </c>
      <c r="AI43" s="13">
        <v>0</v>
      </c>
      <c r="AJ43" s="13">
        <v>0</v>
      </c>
      <c r="AK43" s="13">
        <v>2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1</v>
      </c>
      <c r="AX43" s="21">
        <f t="shared" si="2"/>
        <v>12</v>
      </c>
      <c r="AY43" s="15">
        <f t="shared" si="3"/>
        <v>1</v>
      </c>
      <c r="AZ43" s="15">
        <f t="shared" si="4"/>
        <v>0</v>
      </c>
      <c r="BA43" s="15">
        <f t="shared" si="5"/>
        <v>0</v>
      </c>
      <c r="BB43" s="15">
        <f t="shared" si="6"/>
        <v>11</v>
      </c>
      <c r="BC43" s="22">
        <f t="shared" si="7"/>
        <v>8.3333333333333329E-2</v>
      </c>
      <c r="BD43" s="22">
        <f t="shared" si="8"/>
        <v>0</v>
      </c>
      <c r="BE43" s="22">
        <f t="shared" si="9"/>
        <v>0</v>
      </c>
      <c r="BF43" s="22">
        <f t="shared" si="10"/>
        <v>0.91666666666666663</v>
      </c>
    </row>
    <row r="44" spans="1:58" ht="15.75" customHeight="1" x14ac:dyDescent="0.25">
      <c r="A44" s="20" t="s">
        <v>160</v>
      </c>
      <c r="B44" s="13">
        <v>0</v>
      </c>
      <c r="C44" s="13">
        <v>4</v>
      </c>
      <c r="D44" s="13">
        <v>0</v>
      </c>
      <c r="E44" s="13">
        <v>1</v>
      </c>
      <c r="F44" s="13">
        <v>3</v>
      </c>
      <c r="G44" s="13">
        <v>4</v>
      </c>
      <c r="H44" s="13">
        <v>0</v>
      </c>
      <c r="I44" s="13">
        <v>4</v>
      </c>
      <c r="J44" s="13">
        <v>2</v>
      </c>
      <c r="K44" s="13">
        <v>3</v>
      </c>
      <c r="L44" s="13">
        <v>0</v>
      </c>
      <c r="M44" s="13">
        <v>4</v>
      </c>
      <c r="N44" s="13">
        <v>1</v>
      </c>
      <c r="O44" s="13">
        <v>5</v>
      </c>
      <c r="P44" s="13">
        <v>0</v>
      </c>
      <c r="Q44" s="13">
        <v>2</v>
      </c>
      <c r="R44" s="13">
        <v>0</v>
      </c>
      <c r="S44" s="13">
        <v>8</v>
      </c>
      <c r="T44" s="13">
        <v>0</v>
      </c>
      <c r="U44" s="13">
        <v>0</v>
      </c>
      <c r="V44" s="13">
        <v>0</v>
      </c>
      <c r="W44" s="13">
        <v>6</v>
      </c>
      <c r="X44" s="13">
        <v>0</v>
      </c>
      <c r="Y44" s="13">
        <v>0</v>
      </c>
      <c r="Z44" s="13">
        <v>0</v>
      </c>
      <c r="AA44" s="13">
        <v>4</v>
      </c>
      <c r="AB44" s="13">
        <v>0</v>
      </c>
      <c r="AC44" s="13">
        <v>0</v>
      </c>
      <c r="AD44" s="13">
        <v>0</v>
      </c>
      <c r="AE44" s="13">
        <v>2</v>
      </c>
      <c r="AF44" s="13">
        <v>0</v>
      </c>
      <c r="AG44" s="13">
        <v>3</v>
      </c>
      <c r="AH44" s="13">
        <v>0</v>
      </c>
      <c r="AI44" s="13">
        <v>7</v>
      </c>
      <c r="AJ44" s="13">
        <v>0</v>
      </c>
      <c r="AK44" s="13">
        <v>4</v>
      </c>
      <c r="AL44" s="13">
        <v>0</v>
      </c>
      <c r="AM44" s="13">
        <v>5</v>
      </c>
      <c r="AN44" s="13">
        <v>0</v>
      </c>
      <c r="AO44" s="13">
        <v>2</v>
      </c>
      <c r="AP44" s="13">
        <v>1</v>
      </c>
      <c r="AQ44" s="13">
        <v>11</v>
      </c>
      <c r="AR44" s="13">
        <v>0</v>
      </c>
      <c r="AS44" s="13">
        <v>2</v>
      </c>
      <c r="AT44" s="13">
        <v>1</v>
      </c>
      <c r="AU44" s="13">
        <v>6</v>
      </c>
      <c r="AV44" s="13">
        <v>0</v>
      </c>
      <c r="AW44" s="13">
        <v>1</v>
      </c>
      <c r="AX44" s="21">
        <f t="shared" si="2"/>
        <v>96</v>
      </c>
      <c r="AY44" s="15">
        <f t="shared" si="3"/>
        <v>8</v>
      </c>
      <c r="AZ44" s="15">
        <f t="shared" si="4"/>
        <v>65</v>
      </c>
      <c r="BA44" s="15">
        <f t="shared" si="5"/>
        <v>0</v>
      </c>
      <c r="BB44" s="15">
        <f t="shared" si="6"/>
        <v>23</v>
      </c>
      <c r="BC44" s="22">
        <f t="shared" si="7"/>
        <v>8.3333333333333329E-2</v>
      </c>
      <c r="BD44" s="22">
        <f t="shared" si="8"/>
        <v>0.67708333333333337</v>
      </c>
      <c r="BE44" s="22">
        <f t="shared" si="9"/>
        <v>0</v>
      </c>
      <c r="BF44" s="22">
        <f t="shared" si="10"/>
        <v>0.23958333333333334</v>
      </c>
    </row>
    <row r="45" spans="1:58" ht="15.75" customHeight="1" x14ac:dyDescent="0.25">
      <c r="A45" s="20" t="s">
        <v>161</v>
      </c>
      <c r="B45" s="13">
        <v>0</v>
      </c>
      <c r="C45" s="13">
        <v>5</v>
      </c>
      <c r="D45" s="13">
        <v>3</v>
      </c>
      <c r="E45" s="13">
        <v>0</v>
      </c>
      <c r="F45" s="13">
        <v>1</v>
      </c>
      <c r="G45" s="13">
        <v>2</v>
      </c>
      <c r="H45" s="13">
        <v>4</v>
      </c>
      <c r="I45" s="13">
        <v>1</v>
      </c>
      <c r="J45" s="13">
        <v>2</v>
      </c>
      <c r="K45" s="13">
        <v>3</v>
      </c>
      <c r="L45" s="13">
        <v>4</v>
      </c>
      <c r="M45" s="13">
        <v>1</v>
      </c>
      <c r="N45" s="13">
        <v>0</v>
      </c>
      <c r="O45" s="13">
        <v>2</v>
      </c>
      <c r="P45" s="13">
        <v>4</v>
      </c>
      <c r="Q45" s="13">
        <v>1</v>
      </c>
      <c r="R45" s="13">
        <v>0</v>
      </c>
      <c r="S45" s="13">
        <v>3</v>
      </c>
      <c r="T45" s="13">
        <v>6</v>
      </c>
      <c r="U45" s="13">
        <v>0</v>
      </c>
      <c r="V45" s="13">
        <v>1</v>
      </c>
      <c r="W45" s="13">
        <v>2</v>
      </c>
      <c r="X45" s="13">
        <v>3</v>
      </c>
      <c r="Y45" s="13">
        <v>0</v>
      </c>
      <c r="Z45" s="13">
        <v>0</v>
      </c>
      <c r="AA45" s="13">
        <v>3</v>
      </c>
      <c r="AB45" s="13">
        <v>3</v>
      </c>
      <c r="AC45" s="13">
        <v>0</v>
      </c>
      <c r="AD45" s="13">
        <v>0</v>
      </c>
      <c r="AE45" s="13">
        <v>0</v>
      </c>
      <c r="AF45" s="13">
        <v>7</v>
      </c>
      <c r="AG45" s="13">
        <v>3</v>
      </c>
      <c r="AH45" s="13">
        <v>0</v>
      </c>
      <c r="AI45" s="13">
        <v>5</v>
      </c>
      <c r="AJ45" s="13">
        <v>5</v>
      </c>
      <c r="AK45" s="13">
        <v>0</v>
      </c>
      <c r="AL45" s="13">
        <v>0</v>
      </c>
      <c r="AM45" s="13">
        <v>1</v>
      </c>
      <c r="AN45" s="13">
        <v>6</v>
      </c>
      <c r="AO45" s="13">
        <v>2</v>
      </c>
      <c r="AP45" s="13">
        <v>0</v>
      </c>
      <c r="AQ45" s="13">
        <v>3</v>
      </c>
      <c r="AR45" s="13">
        <v>5</v>
      </c>
      <c r="AS45" s="13">
        <v>1</v>
      </c>
      <c r="AT45" s="13">
        <v>2</v>
      </c>
      <c r="AU45" s="13">
        <v>8</v>
      </c>
      <c r="AV45" s="13">
        <v>4</v>
      </c>
      <c r="AW45" s="13">
        <v>2</v>
      </c>
      <c r="AX45" s="21">
        <f t="shared" si="2"/>
        <v>108</v>
      </c>
      <c r="AY45" s="15">
        <f t="shared" si="3"/>
        <v>6</v>
      </c>
      <c r="AZ45" s="15">
        <f t="shared" si="4"/>
        <v>37</v>
      </c>
      <c r="BA45" s="15">
        <f t="shared" si="5"/>
        <v>54</v>
      </c>
      <c r="BB45" s="15">
        <f t="shared" si="6"/>
        <v>11</v>
      </c>
      <c r="BC45" s="22">
        <f t="shared" si="7"/>
        <v>5.5555555555555552E-2</v>
      </c>
      <c r="BD45" s="22">
        <f t="shared" si="8"/>
        <v>0.34259259259259262</v>
      </c>
      <c r="BE45" s="22">
        <f t="shared" si="9"/>
        <v>0.5</v>
      </c>
      <c r="BF45" s="22">
        <f t="shared" si="10"/>
        <v>0.10185185185185185</v>
      </c>
    </row>
    <row r="46" spans="1:58" ht="15.75" customHeight="1" x14ac:dyDescent="0.25">
      <c r="A46" s="20" t="s">
        <v>162</v>
      </c>
      <c r="B46" s="13">
        <v>0</v>
      </c>
      <c r="C46" s="13">
        <v>3</v>
      </c>
      <c r="D46" s="13">
        <v>0</v>
      </c>
      <c r="E46" s="13">
        <v>3</v>
      </c>
      <c r="F46" s="13">
        <v>1</v>
      </c>
      <c r="G46" s="13">
        <v>3</v>
      </c>
      <c r="H46" s="13">
        <v>0</v>
      </c>
      <c r="I46" s="13">
        <v>2</v>
      </c>
      <c r="J46" s="13">
        <v>2</v>
      </c>
      <c r="K46" s="13">
        <v>1</v>
      </c>
      <c r="L46" s="13">
        <v>0</v>
      </c>
      <c r="M46" s="13">
        <v>2</v>
      </c>
      <c r="N46" s="13">
        <v>0</v>
      </c>
      <c r="O46" s="13">
        <v>3</v>
      </c>
      <c r="P46" s="13">
        <v>0</v>
      </c>
      <c r="Q46" s="13">
        <v>2</v>
      </c>
      <c r="R46" s="13">
        <v>1</v>
      </c>
      <c r="S46" s="13">
        <v>0</v>
      </c>
      <c r="T46" s="13">
        <v>0</v>
      </c>
      <c r="U46" s="13">
        <v>1</v>
      </c>
      <c r="V46" s="13">
        <v>0</v>
      </c>
      <c r="W46" s="13">
        <v>1</v>
      </c>
      <c r="X46" s="13">
        <v>0</v>
      </c>
      <c r="Y46" s="13">
        <v>2</v>
      </c>
      <c r="Z46" s="13">
        <v>0</v>
      </c>
      <c r="AA46" s="13">
        <v>1</v>
      </c>
      <c r="AB46" s="13">
        <v>0</v>
      </c>
      <c r="AC46" s="13">
        <v>1</v>
      </c>
      <c r="AD46" s="13">
        <v>1</v>
      </c>
      <c r="AE46" s="13">
        <v>1</v>
      </c>
      <c r="AF46" s="13">
        <v>0</v>
      </c>
      <c r="AG46" s="13">
        <v>0</v>
      </c>
      <c r="AH46" s="13">
        <v>0</v>
      </c>
      <c r="AI46" s="13">
        <v>4</v>
      </c>
      <c r="AJ46" s="13">
        <v>0</v>
      </c>
      <c r="AK46" s="13">
        <v>1</v>
      </c>
      <c r="AL46" s="13">
        <v>0</v>
      </c>
      <c r="AM46" s="13">
        <v>3</v>
      </c>
      <c r="AN46" s="13">
        <v>0</v>
      </c>
      <c r="AO46" s="13">
        <v>2</v>
      </c>
      <c r="AP46" s="13">
        <v>1</v>
      </c>
      <c r="AQ46" s="13">
        <v>4</v>
      </c>
      <c r="AR46" s="13">
        <v>0</v>
      </c>
      <c r="AS46" s="13">
        <v>3</v>
      </c>
      <c r="AT46" s="13">
        <v>1</v>
      </c>
      <c r="AU46" s="13">
        <v>4</v>
      </c>
      <c r="AV46" s="13">
        <v>0</v>
      </c>
      <c r="AW46" s="13">
        <v>2</v>
      </c>
      <c r="AX46" s="21">
        <f t="shared" si="2"/>
        <v>56</v>
      </c>
      <c r="AY46" s="15">
        <f t="shared" si="3"/>
        <v>7</v>
      </c>
      <c r="AZ46" s="15">
        <f t="shared" si="4"/>
        <v>28</v>
      </c>
      <c r="BA46" s="15">
        <f t="shared" si="5"/>
        <v>0</v>
      </c>
      <c r="BB46" s="15">
        <f t="shared" si="6"/>
        <v>21</v>
      </c>
      <c r="BC46" s="22">
        <f t="shared" si="7"/>
        <v>0.125</v>
      </c>
      <c r="BD46" s="22">
        <f t="shared" si="8"/>
        <v>0.5</v>
      </c>
      <c r="BE46" s="22">
        <f t="shared" si="9"/>
        <v>0</v>
      </c>
      <c r="BF46" s="22">
        <f t="shared" si="10"/>
        <v>0.375</v>
      </c>
    </row>
    <row r="47" spans="1:58" ht="15.75" customHeight="1" x14ac:dyDescent="0.25">
      <c r="A47" s="20" t="s">
        <v>163</v>
      </c>
      <c r="B47" s="13">
        <v>2</v>
      </c>
      <c r="C47" s="13">
        <v>5</v>
      </c>
      <c r="D47" s="13">
        <v>0</v>
      </c>
      <c r="E47" s="13">
        <v>1</v>
      </c>
      <c r="F47" s="13">
        <v>0</v>
      </c>
      <c r="G47" s="13">
        <v>3</v>
      </c>
      <c r="H47" s="13">
        <v>0</v>
      </c>
      <c r="I47" s="13">
        <v>1</v>
      </c>
      <c r="J47" s="13">
        <v>0</v>
      </c>
      <c r="K47" s="13">
        <v>3</v>
      </c>
      <c r="L47" s="13">
        <v>0</v>
      </c>
      <c r="M47" s="13">
        <v>4</v>
      </c>
      <c r="N47" s="13">
        <v>0</v>
      </c>
      <c r="O47" s="13">
        <v>3</v>
      </c>
      <c r="P47" s="13">
        <v>0</v>
      </c>
      <c r="Q47" s="13">
        <v>1</v>
      </c>
      <c r="R47" s="13">
        <v>0</v>
      </c>
      <c r="S47" s="13">
        <v>6</v>
      </c>
      <c r="T47" s="13">
        <v>0</v>
      </c>
      <c r="U47" s="13">
        <v>4</v>
      </c>
      <c r="V47" s="13">
        <v>1</v>
      </c>
      <c r="W47" s="13">
        <v>4</v>
      </c>
      <c r="X47" s="13">
        <v>1</v>
      </c>
      <c r="Y47" s="13">
        <v>4</v>
      </c>
      <c r="Z47" s="13">
        <v>0</v>
      </c>
      <c r="AA47" s="13">
        <v>8</v>
      </c>
      <c r="AB47" s="13">
        <v>0</v>
      </c>
      <c r="AC47" s="13">
        <v>0</v>
      </c>
      <c r="AD47" s="13">
        <v>1</v>
      </c>
      <c r="AE47" s="13">
        <v>4</v>
      </c>
      <c r="AF47" s="13">
        <v>0</v>
      </c>
      <c r="AG47" s="13">
        <v>1</v>
      </c>
      <c r="AH47" s="13">
        <v>0</v>
      </c>
      <c r="AI47" s="13">
        <v>9</v>
      </c>
      <c r="AJ47" s="13">
        <v>0</v>
      </c>
      <c r="AK47" s="13">
        <v>3</v>
      </c>
      <c r="AL47" s="13">
        <v>0</v>
      </c>
      <c r="AM47" s="13">
        <v>6</v>
      </c>
      <c r="AN47" s="13">
        <v>0</v>
      </c>
      <c r="AO47" s="13">
        <v>4</v>
      </c>
      <c r="AP47" s="13">
        <v>3</v>
      </c>
      <c r="AQ47" s="13">
        <v>7</v>
      </c>
      <c r="AR47" s="13">
        <v>0</v>
      </c>
      <c r="AS47" s="13">
        <v>2</v>
      </c>
      <c r="AT47" s="13">
        <v>0</v>
      </c>
      <c r="AU47" s="13">
        <v>6</v>
      </c>
      <c r="AV47" s="13">
        <v>0</v>
      </c>
      <c r="AW47" s="13">
        <v>3</v>
      </c>
      <c r="AX47" s="21">
        <f t="shared" si="2"/>
        <v>100</v>
      </c>
      <c r="AY47" s="15">
        <f t="shared" si="3"/>
        <v>7</v>
      </c>
      <c r="AZ47" s="15">
        <f t="shared" si="4"/>
        <v>64</v>
      </c>
      <c r="BA47" s="15">
        <f t="shared" si="5"/>
        <v>1</v>
      </c>
      <c r="BB47" s="15">
        <f t="shared" si="6"/>
        <v>28</v>
      </c>
      <c r="BC47" s="22">
        <f t="shared" si="7"/>
        <v>7.0000000000000007E-2</v>
      </c>
      <c r="BD47" s="22">
        <f t="shared" si="8"/>
        <v>0.64</v>
      </c>
      <c r="BE47" s="22">
        <f t="shared" si="9"/>
        <v>0.01</v>
      </c>
      <c r="BF47" s="22">
        <f t="shared" si="10"/>
        <v>0.28000000000000003</v>
      </c>
    </row>
    <row r="48" spans="1:58" ht="15.75" customHeight="1" x14ac:dyDescent="0.25">
      <c r="A48" s="20" t="s">
        <v>164</v>
      </c>
      <c r="B48" s="13">
        <v>2</v>
      </c>
      <c r="C48" s="13">
        <v>7</v>
      </c>
      <c r="D48" s="13">
        <v>17</v>
      </c>
      <c r="E48" s="13">
        <v>0</v>
      </c>
      <c r="F48" s="13">
        <v>0</v>
      </c>
      <c r="G48" s="13">
        <v>19</v>
      </c>
      <c r="H48" s="13">
        <v>26</v>
      </c>
      <c r="I48" s="13">
        <v>0</v>
      </c>
      <c r="J48" s="13">
        <v>1</v>
      </c>
      <c r="K48" s="13">
        <v>13</v>
      </c>
      <c r="L48" s="13">
        <v>23</v>
      </c>
      <c r="M48" s="13">
        <v>2</v>
      </c>
      <c r="N48" s="13">
        <v>1</v>
      </c>
      <c r="O48" s="13">
        <v>14</v>
      </c>
      <c r="P48" s="13">
        <v>31</v>
      </c>
      <c r="Q48" s="13">
        <v>1</v>
      </c>
      <c r="R48" s="13">
        <v>1</v>
      </c>
      <c r="S48" s="13">
        <v>11</v>
      </c>
      <c r="T48" s="13">
        <v>16</v>
      </c>
      <c r="U48" s="13">
        <v>1</v>
      </c>
      <c r="V48" s="13">
        <v>0</v>
      </c>
      <c r="W48" s="13">
        <v>13</v>
      </c>
      <c r="X48" s="13">
        <v>20</v>
      </c>
      <c r="Y48" s="13">
        <v>1</v>
      </c>
      <c r="Z48" s="13">
        <v>0</v>
      </c>
      <c r="AA48" s="13">
        <v>17</v>
      </c>
      <c r="AB48" s="13">
        <v>19</v>
      </c>
      <c r="AC48" s="13">
        <v>1</v>
      </c>
      <c r="AD48" s="13">
        <v>1</v>
      </c>
      <c r="AE48" s="13">
        <v>19</v>
      </c>
      <c r="AF48" s="13">
        <v>22</v>
      </c>
      <c r="AG48" s="13">
        <v>3</v>
      </c>
      <c r="AH48" s="13">
        <v>0</v>
      </c>
      <c r="AI48" s="13">
        <v>12</v>
      </c>
      <c r="AJ48" s="13">
        <v>28</v>
      </c>
      <c r="AK48" s="13">
        <v>0</v>
      </c>
      <c r="AL48" s="13">
        <v>2</v>
      </c>
      <c r="AM48" s="13">
        <v>16</v>
      </c>
      <c r="AN48" s="13">
        <v>23</v>
      </c>
      <c r="AO48" s="13">
        <v>2</v>
      </c>
      <c r="AP48" s="13">
        <v>1</v>
      </c>
      <c r="AQ48" s="13">
        <v>11</v>
      </c>
      <c r="AR48" s="13">
        <v>27</v>
      </c>
      <c r="AS48" s="13">
        <v>2</v>
      </c>
      <c r="AT48" s="13">
        <v>1</v>
      </c>
      <c r="AU48" s="13">
        <v>13</v>
      </c>
      <c r="AV48" s="13">
        <v>27</v>
      </c>
      <c r="AW48" s="13">
        <v>2</v>
      </c>
      <c r="AX48" s="21">
        <f t="shared" si="2"/>
        <v>469</v>
      </c>
      <c r="AY48" s="15">
        <f t="shared" si="3"/>
        <v>10</v>
      </c>
      <c r="AZ48" s="15">
        <f t="shared" si="4"/>
        <v>165</v>
      </c>
      <c r="BA48" s="15">
        <f t="shared" si="5"/>
        <v>279</v>
      </c>
      <c r="BB48" s="15">
        <f t="shared" si="6"/>
        <v>15</v>
      </c>
      <c r="BC48" s="22">
        <f t="shared" si="7"/>
        <v>2.1321961620469083E-2</v>
      </c>
      <c r="BD48" s="22">
        <f t="shared" si="8"/>
        <v>0.35181236673773986</v>
      </c>
      <c r="BE48" s="22">
        <f t="shared" si="9"/>
        <v>0.59488272921108742</v>
      </c>
      <c r="BF48" s="22">
        <f t="shared" si="10"/>
        <v>3.1982942430703626E-2</v>
      </c>
    </row>
    <row r="49" spans="1:58" ht="15.75" customHeight="1" x14ac:dyDescent="0.25">
      <c r="A49" s="20" t="s">
        <v>165</v>
      </c>
      <c r="B49" s="13">
        <v>0</v>
      </c>
      <c r="C49" s="13">
        <v>1</v>
      </c>
      <c r="D49" s="13">
        <v>0</v>
      </c>
      <c r="E49" s="13">
        <v>0</v>
      </c>
      <c r="F49" s="13">
        <v>0</v>
      </c>
      <c r="G49" s="13">
        <v>1</v>
      </c>
      <c r="H49" s="13">
        <v>0</v>
      </c>
      <c r="I49" s="13">
        <v>0</v>
      </c>
      <c r="J49" s="13">
        <v>1</v>
      </c>
      <c r="K49" s="13">
        <v>0</v>
      </c>
      <c r="L49" s="13">
        <v>0</v>
      </c>
      <c r="M49" s="13">
        <v>0</v>
      </c>
      <c r="N49" s="13">
        <v>0</v>
      </c>
      <c r="O49" s="13">
        <v>2</v>
      </c>
      <c r="P49" s="13">
        <v>0</v>
      </c>
      <c r="Q49" s="13">
        <v>0</v>
      </c>
      <c r="R49" s="13">
        <v>0</v>
      </c>
      <c r="S49" s="13">
        <v>2</v>
      </c>
      <c r="T49" s="13">
        <v>0</v>
      </c>
      <c r="U49" s="13">
        <v>0</v>
      </c>
      <c r="V49" s="13">
        <v>1</v>
      </c>
      <c r="W49" s="13">
        <v>1</v>
      </c>
      <c r="X49" s="13">
        <v>0</v>
      </c>
      <c r="Y49" s="13">
        <v>1</v>
      </c>
      <c r="Z49" s="13">
        <v>0</v>
      </c>
      <c r="AA49" s="13">
        <v>2</v>
      </c>
      <c r="AB49" s="13">
        <v>0</v>
      </c>
      <c r="AC49" s="13">
        <v>1</v>
      </c>
      <c r="AD49" s="13">
        <v>0</v>
      </c>
      <c r="AE49" s="13">
        <v>1</v>
      </c>
      <c r="AF49" s="13">
        <v>0</v>
      </c>
      <c r="AG49" s="13">
        <v>2</v>
      </c>
      <c r="AH49" s="13">
        <v>0</v>
      </c>
      <c r="AI49" s="13">
        <v>0</v>
      </c>
      <c r="AJ49" s="13">
        <v>0</v>
      </c>
      <c r="AK49" s="13">
        <v>2</v>
      </c>
      <c r="AL49" s="13">
        <v>0</v>
      </c>
      <c r="AM49" s="13">
        <v>2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2</v>
      </c>
      <c r="AX49" s="21">
        <f t="shared" si="2"/>
        <v>22</v>
      </c>
      <c r="AY49" s="15">
        <f t="shared" si="3"/>
        <v>2</v>
      </c>
      <c r="AZ49" s="15">
        <f t="shared" si="4"/>
        <v>12</v>
      </c>
      <c r="BA49" s="15">
        <f t="shared" si="5"/>
        <v>0</v>
      </c>
      <c r="BB49" s="15">
        <f t="shared" si="6"/>
        <v>8</v>
      </c>
      <c r="BC49" s="22">
        <f t="shared" si="7"/>
        <v>9.0909090909090912E-2</v>
      </c>
      <c r="BD49" s="22">
        <f t="shared" si="8"/>
        <v>0.54545454545454541</v>
      </c>
      <c r="BE49" s="22">
        <f t="shared" si="9"/>
        <v>0</v>
      </c>
      <c r="BF49" s="22">
        <f t="shared" si="10"/>
        <v>0.36363636363636365</v>
      </c>
    </row>
    <row r="50" spans="1:58" ht="15.75" customHeight="1" x14ac:dyDescent="0.25">
      <c r="A50" s="20" t="s">
        <v>166</v>
      </c>
      <c r="B50" s="13">
        <v>1</v>
      </c>
      <c r="C50" s="13">
        <v>0</v>
      </c>
      <c r="D50" s="13">
        <v>0</v>
      </c>
      <c r="E50" s="13">
        <v>3</v>
      </c>
      <c r="F50" s="13">
        <v>0</v>
      </c>
      <c r="G50" s="13">
        <v>0</v>
      </c>
      <c r="H50" s="13">
        <v>0</v>
      </c>
      <c r="I50" s="13">
        <v>1</v>
      </c>
      <c r="J50" s="13">
        <v>0</v>
      </c>
      <c r="K50" s="13">
        <v>0</v>
      </c>
      <c r="L50" s="13">
        <v>0</v>
      </c>
      <c r="M50" s="13">
        <v>2</v>
      </c>
      <c r="N50" s="13">
        <v>0</v>
      </c>
      <c r="O50" s="13">
        <v>0</v>
      </c>
      <c r="P50" s="13">
        <v>0</v>
      </c>
      <c r="Q50" s="13">
        <v>0</v>
      </c>
      <c r="R50" s="13">
        <v>2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1</v>
      </c>
      <c r="Z50" s="13">
        <v>1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1</v>
      </c>
      <c r="AH50" s="13">
        <v>1</v>
      </c>
      <c r="AI50" s="13">
        <v>0</v>
      </c>
      <c r="AJ50" s="13">
        <v>0</v>
      </c>
      <c r="AK50" s="13">
        <v>1</v>
      </c>
      <c r="AL50" s="13">
        <v>2</v>
      </c>
      <c r="AM50" s="13">
        <v>0</v>
      </c>
      <c r="AN50" s="13">
        <v>0</v>
      </c>
      <c r="AO50" s="13">
        <v>2</v>
      </c>
      <c r="AP50" s="13">
        <v>1</v>
      </c>
      <c r="AQ50" s="13">
        <v>0</v>
      </c>
      <c r="AR50" s="13">
        <v>0</v>
      </c>
      <c r="AS50" s="13">
        <v>2</v>
      </c>
      <c r="AT50" s="13">
        <v>0</v>
      </c>
      <c r="AU50" s="13">
        <v>0</v>
      </c>
      <c r="AV50" s="13">
        <v>0</v>
      </c>
      <c r="AW50" s="13">
        <v>2</v>
      </c>
      <c r="AX50" s="21">
        <f t="shared" si="2"/>
        <v>23</v>
      </c>
      <c r="AY50" s="15">
        <f t="shared" si="3"/>
        <v>8</v>
      </c>
      <c r="AZ50" s="15">
        <f t="shared" si="4"/>
        <v>0</v>
      </c>
      <c r="BA50" s="15">
        <f t="shared" si="5"/>
        <v>0</v>
      </c>
      <c r="BB50" s="15">
        <f t="shared" si="6"/>
        <v>15</v>
      </c>
      <c r="BC50" s="22">
        <f t="shared" si="7"/>
        <v>0.34782608695652173</v>
      </c>
      <c r="BD50" s="22">
        <f t="shared" si="8"/>
        <v>0</v>
      </c>
      <c r="BE50" s="22">
        <f t="shared" si="9"/>
        <v>0</v>
      </c>
      <c r="BF50" s="22">
        <f t="shared" si="10"/>
        <v>0.65217391304347827</v>
      </c>
    </row>
    <row r="51" spans="1:58" ht="15.75" customHeight="1" x14ac:dyDescent="0.25">
      <c r="A51" s="20" t="s">
        <v>167</v>
      </c>
      <c r="B51" s="13">
        <v>2</v>
      </c>
      <c r="C51" s="13">
        <v>2</v>
      </c>
      <c r="D51" s="13">
        <v>0</v>
      </c>
      <c r="E51" s="13">
        <v>5</v>
      </c>
      <c r="F51" s="13">
        <v>0</v>
      </c>
      <c r="G51" s="13">
        <v>5</v>
      </c>
      <c r="H51" s="13">
        <v>0</v>
      </c>
      <c r="I51" s="13">
        <v>1</v>
      </c>
      <c r="J51" s="13">
        <v>0</v>
      </c>
      <c r="K51" s="13">
        <v>2</v>
      </c>
      <c r="L51" s="13">
        <v>0</v>
      </c>
      <c r="M51" s="13">
        <v>3</v>
      </c>
      <c r="N51" s="13">
        <v>3</v>
      </c>
      <c r="O51" s="13">
        <v>1</v>
      </c>
      <c r="P51" s="13">
        <v>0</v>
      </c>
      <c r="Q51" s="13">
        <v>1</v>
      </c>
      <c r="R51" s="13">
        <v>0</v>
      </c>
      <c r="S51" s="13">
        <v>1</v>
      </c>
      <c r="T51" s="13">
        <v>0</v>
      </c>
      <c r="U51" s="13">
        <v>2</v>
      </c>
      <c r="V51" s="13">
        <v>2</v>
      </c>
      <c r="W51" s="13">
        <v>0</v>
      </c>
      <c r="X51" s="13">
        <v>0</v>
      </c>
      <c r="Y51" s="13">
        <v>1</v>
      </c>
      <c r="Z51" s="13">
        <v>0</v>
      </c>
      <c r="AA51" s="13">
        <v>0</v>
      </c>
      <c r="AB51" s="13">
        <v>0</v>
      </c>
      <c r="AC51" s="13">
        <v>1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2</v>
      </c>
      <c r="AJ51" s="13">
        <v>0</v>
      </c>
      <c r="AK51" s="13">
        <v>2</v>
      </c>
      <c r="AL51" s="13">
        <v>0</v>
      </c>
      <c r="AM51" s="13">
        <v>2</v>
      </c>
      <c r="AN51" s="13">
        <v>0</v>
      </c>
      <c r="AO51" s="13">
        <v>0</v>
      </c>
      <c r="AP51" s="13">
        <v>2</v>
      </c>
      <c r="AQ51" s="13">
        <v>3</v>
      </c>
      <c r="AR51" s="13">
        <v>0</v>
      </c>
      <c r="AS51" s="13">
        <v>0</v>
      </c>
      <c r="AT51" s="13">
        <v>2</v>
      </c>
      <c r="AU51" s="13">
        <v>1</v>
      </c>
      <c r="AV51" s="13">
        <v>0</v>
      </c>
      <c r="AW51" s="13">
        <v>0</v>
      </c>
      <c r="AX51" s="21">
        <f t="shared" si="2"/>
        <v>46</v>
      </c>
      <c r="AY51" s="15">
        <f t="shared" si="3"/>
        <v>11</v>
      </c>
      <c r="AZ51" s="15">
        <f t="shared" si="4"/>
        <v>19</v>
      </c>
      <c r="BA51" s="15">
        <f t="shared" si="5"/>
        <v>0</v>
      </c>
      <c r="BB51" s="15">
        <f t="shared" si="6"/>
        <v>16</v>
      </c>
      <c r="BC51" s="22">
        <f t="shared" si="7"/>
        <v>0.2391304347826087</v>
      </c>
      <c r="BD51" s="22">
        <f t="shared" si="8"/>
        <v>0.41304347826086957</v>
      </c>
      <c r="BE51" s="22">
        <f t="shared" si="9"/>
        <v>0</v>
      </c>
      <c r="BF51" s="22">
        <f t="shared" si="10"/>
        <v>0.34782608695652173</v>
      </c>
    </row>
    <row r="52" spans="1:58" ht="15.75" customHeight="1" x14ac:dyDescent="0.25">
      <c r="A52" s="20" t="s">
        <v>168</v>
      </c>
      <c r="B52" s="13">
        <v>7</v>
      </c>
      <c r="C52" s="13">
        <v>5</v>
      </c>
      <c r="D52" s="13">
        <v>113</v>
      </c>
      <c r="E52" s="13">
        <v>0</v>
      </c>
      <c r="F52" s="13">
        <v>1</v>
      </c>
      <c r="G52" s="13">
        <v>10</v>
      </c>
      <c r="H52" s="13">
        <v>121</v>
      </c>
      <c r="I52" s="13">
        <v>1</v>
      </c>
      <c r="J52" s="13">
        <v>1</v>
      </c>
      <c r="K52" s="13">
        <v>5</v>
      </c>
      <c r="L52" s="13">
        <v>120</v>
      </c>
      <c r="M52" s="13">
        <v>0</v>
      </c>
      <c r="N52" s="13">
        <v>2</v>
      </c>
      <c r="O52" s="13">
        <v>4</v>
      </c>
      <c r="P52" s="13">
        <v>116</v>
      </c>
      <c r="Q52" s="13">
        <v>0</v>
      </c>
      <c r="R52" s="13">
        <v>3</v>
      </c>
      <c r="S52" s="13">
        <v>6</v>
      </c>
      <c r="T52" s="13">
        <v>100</v>
      </c>
      <c r="U52" s="13">
        <v>1</v>
      </c>
      <c r="V52" s="13">
        <v>4</v>
      </c>
      <c r="W52" s="13">
        <v>8</v>
      </c>
      <c r="X52" s="13">
        <v>89</v>
      </c>
      <c r="Y52" s="13">
        <v>1</v>
      </c>
      <c r="Z52" s="13">
        <v>2</v>
      </c>
      <c r="AA52" s="13">
        <v>3</v>
      </c>
      <c r="AB52" s="13">
        <v>103</v>
      </c>
      <c r="AC52" s="13">
        <v>1</v>
      </c>
      <c r="AD52" s="13">
        <v>2</v>
      </c>
      <c r="AE52" s="13">
        <v>2</v>
      </c>
      <c r="AF52" s="13">
        <v>113</v>
      </c>
      <c r="AG52" s="13">
        <v>1</v>
      </c>
      <c r="AH52" s="13">
        <v>2</v>
      </c>
      <c r="AI52" s="13">
        <v>4</v>
      </c>
      <c r="AJ52" s="13">
        <v>142</v>
      </c>
      <c r="AK52" s="13">
        <v>0</v>
      </c>
      <c r="AL52" s="13">
        <v>0</v>
      </c>
      <c r="AM52" s="13">
        <v>10</v>
      </c>
      <c r="AN52" s="13">
        <v>131</v>
      </c>
      <c r="AO52" s="13">
        <v>2</v>
      </c>
      <c r="AP52" s="13">
        <v>3</v>
      </c>
      <c r="AQ52" s="13">
        <v>5</v>
      </c>
      <c r="AR52" s="13">
        <v>137</v>
      </c>
      <c r="AS52" s="13">
        <v>0</v>
      </c>
      <c r="AT52" s="13">
        <v>9</v>
      </c>
      <c r="AU52" s="13">
        <v>11</v>
      </c>
      <c r="AV52" s="13">
        <v>106</v>
      </c>
      <c r="AW52" s="13">
        <v>1</v>
      </c>
      <c r="AX52" s="21">
        <f t="shared" si="2"/>
        <v>1508</v>
      </c>
      <c r="AY52" s="15">
        <f t="shared" si="3"/>
        <v>36</v>
      </c>
      <c r="AZ52" s="15">
        <f t="shared" si="4"/>
        <v>73</v>
      </c>
      <c r="BA52" s="15">
        <f t="shared" si="5"/>
        <v>1391</v>
      </c>
      <c r="BB52" s="15">
        <f t="shared" si="6"/>
        <v>8</v>
      </c>
      <c r="BC52" s="22">
        <f t="shared" si="7"/>
        <v>2.3872679045092837E-2</v>
      </c>
      <c r="BD52" s="22">
        <f t="shared" si="8"/>
        <v>4.8408488063660479E-2</v>
      </c>
      <c r="BE52" s="22">
        <f t="shared" si="9"/>
        <v>0.92241379310344829</v>
      </c>
      <c r="BF52" s="22">
        <f t="shared" si="10"/>
        <v>5.3050397877984082E-3</v>
      </c>
    </row>
    <row r="53" spans="1:58" ht="15.75" customHeight="1" x14ac:dyDescent="0.25">
      <c r="A53" s="20" t="s">
        <v>169</v>
      </c>
      <c r="B53" s="13">
        <v>1</v>
      </c>
      <c r="C53" s="13">
        <v>3</v>
      </c>
      <c r="D53" s="13">
        <v>0</v>
      </c>
      <c r="E53" s="13">
        <v>0</v>
      </c>
      <c r="F53" s="13">
        <v>0</v>
      </c>
      <c r="G53" s="13">
        <v>5</v>
      </c>
      <c r="H53" s="13">
        <v>0</v>
      </c>
      <c r="I53" s="13">
        <v>2</v>
      </c>
      <c r="J53" s="13">
        <v>0</v>
      </c>
      <c r="K53" s="13">
        <v>0</v>
      </c>
      <c r="L53" s="13">
        <v>0</v>
      </c>
      <c r="M53" s="13">
        <v>4</v>
      </c>
      <c r="N53" s="13">
        <v>0</v>
      </c>
      <c r="O53" s="13">
        <v>6</v>
      </c>
      <c r="P53" s="13">
        <v>0</v>
      </c>
      <c r="Q53" s="13">
        <v>2</v>
      </c>
      <c r="R53" s="13">
        <v>0</v>
      </c>
      <c r="S53" s="13">
        <v>4</v>
      </c>
      <c r="T53" s="13">
        <v>0</v>
      </c>
      <c r="U53" s="13">
        <v>2</v>
      </c>
      <c r="V53" s="13">
        <v>0</v>
      </c>
      <c r="W53" s="13">
        <v>6</v>
      </c>
      <c r="X53" s="13">
        <v>0</v>
      </c>
      <c r="Y53" s="13">
        <v>1</v>
      </c>
      <c r="Z53" s="13">
        <v>1</v>
      </c>
      <c r="AA53" s="13">
        <v>3</v>
      </c>
      <c r="AB53" s="13">
        <v>0</v>
      </c>
      <c r="AC53" s="13">
        <v>3</v>
      </c>
      <c r="AD53" s="13">
        <v>0</v>
      </c>
      <c r="AE53" s="13">
        <v>7</v>
      </c>
      <c r="AF53" s="13">
        <v>0</v>
      </c>
      <c r="AG53" s="13">
        <v>3</v>
      </c>
      <c r="AH53" s="13">
        <v>0</v>
      </c>
      <c r="AI53" s="13">
        <v>6</v>
      </c>
      <c r="AJ53" s="13">
        <v>0</v>
      </c>
      <c r="AK53" s="13">
        <v>2</v>
      </c>
      <c r="AL53" s="13">
        <v>0</v>
      </c>
      <c r="AM53" s="13">
        <v>2</v>
      </c>
      <c r="AN53" s="13">
        <v>0</v>
      </c>
      <c r="AO53" s="13">
        <v>4</v>
      </c>
      <c r="AP53" s="13">
        <v>1</v>
      </c>
      <c r="AQ53" s="13">
        <v>6</v>
      </c>
      <c r="AR53" s="13">
        <v>0</v>
      </c>
      <c r="AS53" s="13">
        <v>5</v>
      </c>
      <c r="AT53" s="13">
        <v>0</v>
      </c>
      <c r="AU53" s="13">
        <v>3</v>
      </c>
      <c r="AV53" s="13">
        <v>0</v>
      </c>
      <c r="AW53" s="13">
        <v>3</v>
      </c>
      <c r="AX53" s="21">
        <f t="shared" si="2"/>
        <v>85</v>
      </c>
      <c r="AY53" s="15">
        <f t="shared" si="3"/>
        <v>3</v>
      </c>
      <c r="AZ53" s="15">
        <f t="shared" si="4"/>
        <v>51</v>
      </c>
      <c r="BA53" s="15">
        <f t="shared" si="5"/>
        <v>0</v>
      </c>
      <c r="BB53" s="15">
        <f t="shared" si="6"/>
        <v>31</v>
      </c>
      <c r="BC53" s="22">
        <f t="shared" si="7"/>
        <v>3.5294117647058823E-2</v>
      </c>
      <c r="BD53" s="22">
        <f t="shared" si="8"/>
        <v>0.6</v>
      </c>
      <c r="BE53" s="22">
        <f t="shared" si="9"/>
        <v>0</v>
      </c>
      <c r="BF53" s="22">
        <f t="shared" si="10"/>
        <v>0.36470588235294116</v>
      </c>
    </row>
    <row r="54" spans="1:58" ht="15.75" customHeight="1" x14ac:dyDescent="0.25">
      <c r="A54" s="20" t="s">
        <v>170</v>
      </c>
      <c r="B54" s="13">
        <v>1</v>
      </c>
      <c r="C54" s="13">
        <v>2</v>
      </c>
      <c r="D54" s="13">
        <v>0</v>
      </c>
      <c r="E54" s="13">
        <v>4</v>
      </c>
      <c r="F54" s="13">
        <v>1</v>
      </c>
      <c r="G54" s="13">
        <v>5</v>
      </c>
      <c r="H54" s="13">
        <v>0</v>
      </c>
      <c r="I54" s="13">
        <v>3</v>
      </c>
      <c r="J54" s="13">
        <v>1</v>
      </c>
      <c r="K54" s="13">
        <v>3</v>
      </c>
      <c r="L54" s="13">
        <v>0</v>
      </c>
      <c r="M54" s="13">
        <v>4</v>
      </c>
      <c r="N54" s="13">
        <v>1</v>
      </c>
      <c r="O54" s="13">
        <v>7</v>
      </c>
      <c r="P54" s="13">
        <v>0</v>
      </c>
      <c r="Q54" s="13">
        <v>3</v>
      </c>
      <c r="R54" s="13">
        <v>2</v>
      </c>
      <c r="S54" s="13">
        <v>3</v>
      </c>
      <c r="T54" s="13">
        <v>0</v>
      </c>
      <c r="U54" s="13">
        <v>2</v>
      </c>
      <c r="V54" s="13">
        <v>1</v>
      </c>
      <c r="W54" s="13">
        <v>2</v>
      </c>
      <c r="X54" s="13">
        <v>0</v>
      </c>
      <c r="Y54" s="13">
        <v>4</v>
      </c>
      <c r="Z54" s="13">
        <v>2</v>
      </c>
      <c r="AA54" s="13">
        <v>8</v>
      </c>
      <c r="AB54" s="13">
        <v>0</v>
      </c>
      <c r="AC54" s="13">
        <v>6</v>
      </c>
      <c r="AD54" s="13">
        <v>2</v>
      </c>
      <c r="AE54" s="13">
        <v>1</v>
      </c>
      <c r="AF54" s="13">
        <v>0</v>
      </c>
      <c r="AG54" s="13">
        <v>4</v>
      </c>
      <c r="AH54" s="13">
        <v>1</v>
      </c>
      <c r="AI54" s="13">
        <v>2</v>
      </c>
      <c r="AJ54" s="13">
        <v>0</v>
      </c>
      <c r="AK54" s="13">
        <v>2</v>
      </c>
      <c r="AL54" s="13">
        <v>0</v>
      </c>
      <c r="AM54" s="13">
        <v>4</v>
      </c>
      <c r="AN54" s="13">
        <v>0</v>
      </c>
      <c r="AO54" s="13">
        <v>2</v>
      </c>
      <c r="AP54" s="13">
        <v>3</v>
      </c>
      <c r="AQ54" s="13">
        <v>4</v>
      </c>
      <c r="AR54" s="13">
        <v>0</v>
      </c>
      <c r="AS54" s="13">
        <v>10</v>
      </c>
      <c r="AT54" s="13">
        <v>0</v>
      </c>
      <c r="AU54" s="13">
        <v>4</v>
      </c>
      <c r="AV54" s="13">
        <v>0</v>
      </c>
      <c r="AW54" s="13">
        <v>2</v>
      </c>
      <c r="AX54" s="21">
        <f t="shared" si="2"/>
        <v>106</v>
      </c>
      <c r="AY54" s="15">
        <f t="shared" si="3"/>
        <v>15</v>
      </c>
      <c r="AZ54" s="15">
        <f t="shared" si="4"/>
        <v>45</v>
      </c>
      <c r="BA54" s="15">
        <f t="shared" si="5"/>
        <v>0</v>
      </c>
      <c r="BB54" s="15">
        <f t="shared" si="6"/>
        <v>46</v>
      </c>
      <c r="BC54" s="22">
        <f t="shared" si="7"/>
        <v>0.14150943396226415</v>
      </c>
      <c r="BD54" s="22">
        <f t="shared" si="8"/>
        <v>0.42452830188679247</v>
      </c>
      <c r="BE54" s="22">
        <f t="shared" si="9"/>
        <v>0</v>
      </c>
      <c r="BF54" s="22">
        <f t="shared" si="10"/>
        <v>0.43396226415094341</v>
      </c>
    </row>
    <row r="55" spans="1:58" ht="15.75" customHeight="1" x14ac:dyDescent="0.25">
      <c r="A55" s="20" t="s">
        <v>171</v>
      </c>
      <c r="B55" s="13">
        <v>1</v>
      </c>
      <c r="C55" s="13">
        <v>6</v>
      </c>
      <c r="D55" s="13">
        <v>8</v>
      </c>
      <c r="E55" s="13">
        <v>4</v>
      </c>
      <c r="F55" s="13">
        <v>0</v>
      </c>
      <c r="G55" s="13">
        <v>5</v>
      </c>
      <c r="H55" s="13">
        <v>10</v>
      </c>
      <c r="I55" s="13">
        <v>2</v>
      </c>
      <c r="J55" s="13">
        <v>1</v>
      </c>
      <c r="K55" s="13">
        <v>6</v>
      </c>
      <c r="L55" s="13">
        <v>8</v>
      </c>
      <c r="M55" s="13">
        <v>5</v>
      </c>
      <c r="N55" s="13">
        <v>1</v>
      </c>
      <c r="O55" s="13">
        <v>7</v>
      </c>
      <c r="P55" s="13">
        <v>10</v>
      </c>
      <c r="Q55" s="13">
        <v>6</v>
      </c>
      <c r="R55" s="13">
        <v>4</v>
      </c>
      <c r="S55" s="13">
        <v>4</v>
      </c>
      <c r="T55" s="13">
        <v>7</v>
      </c>
      <c r="U55" s="13">
        <v>2</v>
      </c>
      <c r="V55" s="13">
        <v>0</v>
      </c>
      <c r="W55" s="13">
        <v>7</v>
      </c>
      <c r="X55" s="13">
        <v>9</v>
      </c>
      <c r="Y55" s="13">
        <v>6</v>
      </c>
      <c r="Z55" s="13">
        <v>0</v>
      </c>
      <c r="AA55" s="13">
        <v>3</v>
      </c>
      <c r="AB55" s="13">
        <v>9</v>
      </c>
      <c r="AC55" s="13">
        <v>3</v>
      </c>
      <c r="AD55" s="13">
        <v>0</v>
      </c>
      <c r="AE55" s="13">
        <v>8</v>
      </c>
      <c r="AF55" s="13">
        <v>7</v>
      </c>
      <c r="AG55" s="13">
        <v>3</v>
      </c>
      <c r="AH55" s="13">
        <v>0</v>
      </c>
      <c r="AI55" s="13">
        <v>5</v>
      </c>
      <c r="AJ55" s="13">
        <v>13</v>
      </c>
      <c r="AK55" s="13">
        <v>3</v>
      </c>
      <c r="AL55" s="13">
        <v>0</v>
      </c>
      <c r="AM55" s="13">
        <v>9</v>
      </c>
      <c r="AN55" s="13">
        <v>17</v>
      </c>
      <c r="AO55" s="13">
        <v>7</v>
      </c>
      <c r="AP55" s="13">
        <v>0</v>
      </c>
      <c r="AQ55" s="13">
        <v>5</v>
      </c>
      <c r="AR55" s="13">
        <v>14</v>
      </c>
      <c r="AS55" s="13">
        <v>5</v>
      </c>
      <c r="AT55" s="13">
        <v>2</v>
      </c>
      <c r="AU55" s="13">
        <v>8</v>
      </c>
      <c r="AV55" s="13">
        <v>15</v>
      </c>
      <c r="AW55" s="13">
        <v>1</v>
      </c>
      <c r="AX55" s="21">
        <f t="shared" si="2"/>
        <v>256</v>
      </c>
      <c r="AY55" s="15">
        <f t="shared" si="3"/>
        <v>9</v>
      </c>
      <c r="AZ55" s="15">
        <f t="shared" si="4"/>
        <v>73</v>
      </c>
      <c r="BA55" s="15">
        <f t="shared" si="5"/>
        <v>127</v>
      </c>
      <c r="BB55" s="15">
        <f t="shared" si="6"/>
        <v>47</v>
      </c>
      <c r="BC55" s="22">
        <f t="shared" si="7"/>
        <v>3.515625E-2</v>
      </c>
      <c r="BD55" s="22">
        <f t="shared" si="8"/>
        <v>0.28515625</v>
      </c>
      <c r="BE55" s="22">
        <f t="shared" si="9"/>
        <v>0.49609375</v>
      </c>
      <c r="BF55" s="22">
        <f t="shared" si="10"/>
        <v>0.18359375</v>
      </c>
    </row>
    <row r="56" spans="1:58" ht="15.75" customHeight="1" x14ac:dyDescent="0.25">
      <c r="A56" s="20" t="s">
        <v>172</v>
      </c>
      <c r="B56" s="13">
        <v>1</v>
      </c>
      <c r="C56" s="13">
        <v>4</v>
      </c>
      <c r="D56" s="13">
        <v>8</v>
      </c>
      <c r="E56" s="13">
        <v>0</v>
      </c>
      <c r="F56" s="13">
        <v>1</v>
      </c>
      <c r="G56" s="13">
        <v>6</v>
      </c>
      <c r="H56" s="13">
        <v>5</v>
      </c>
      <c r="I56" s="13">
        <v>1</v>
      </c>
      <c r="J56" s="13">
        <v>1</v>
      </c>
      <c r="K56" s="13">
        <v>7</v>
      </c>
      <c r="L56" s="13">
        <v>3</v>
      </c>
      <c r="M56" s="13">
        <v>2</v>
      </c>
      <c r="N56" s="13">
        <v>0</v>
      </c>
      <c r="O56" s="13">
        <v>11</v>
      </c>
      <c r="P56" s="13">
        <v>2</v>
      </c>
      <c r="Q56" s="13">
        <v>0</v>
      </c>
      <c r="R56" s="13">
        <v>2</v>
      </c>
      <c r="S56" s="13">
        <v>4</v>
      </c>
      <c r="T56" s="13">
        <v>3</v>
      </c>
      <c r="U56" s="13">
        <v>3</v>
      </c>
      <c r="V56" s="13">
        <v>1</v>
      </c>
      <c r="W56" s="13">
        <v>6</v>
      </c>
      <c r="X56" s="13">
        <v>4</v>
      </c>
      <c r="Y56" s="13">
        <v>3</v>
      </c>
      <c r="Z56" s="13">
        <v>2</v>
      </c>
      <c r="AA56" s="13">
        <v>7</v>
      </c>
      <c r="AB56" s="13">
        <v>1</v>
      </c>
      <c r="AC56" s="13">
        <v>1</v>
      </c>
      <c r="AD56" s="13">
        <v>1</v>
      </c>
      <c r="AE56" s="13">
        <v>10</v>
      </c>
      <c r="AF56" s="13">
        <v>3</v>
      </c>
      <c r="AG56" s="13">
        <v>3</v>
      </c>
      <c r="AH56" s="13">
        <v>0</v>
      </c>
      <c r="AI56" s="13">
        <v>5</v>
      </c>
      <c r="AJ56" s="13">
        <v>3</v>
      </c>
      <c r="AK56" s="13">
        <v>2</v>
      </c>
      <c r="AL56" s="13">
        <v>0</v>
      </c>
      <c r="AM56" s="13">
        <v>4</v>
      </c>
      <c r="AN56" s="13">
        <v>4</v>
      </c>
      <c r="AO56" s="13">
        <v>5</v>
      </c>
      <c r="AP56" s="13">
        <v>0</v>
      </c>
      <c r="AQ56" s="13">
        <v>11</v>
      </c>
      <c r="AR56" s="13">
        <v>4</v>
      </c>
      <c r="AS56" s="13">
        <v>1</v>
      </c>
      <c r="AT56" s="13">
        <v>0</v>
      </c>
      <c r="AU56" s="13">
        <v>2</v>
      </c>
      <c r="AV56" s="13">
        <v>4</v>
      </c>
      <c r="AW56" s="13">
        <v>2</v>
      </c>
      <c r="AX56" s="21">
        <f t="shared" si="2"/>
        <v>153</v>
      </c>
      <c r="AY56" s="15">
        <f t="shared" si="3"/>
        <v>9</v>
      </c>
      <c r="AZ56" s="15">
        <f t="shared" si="4"/>
        <v>77</v>
      </c>
      <c r="BA56" s="15">
        <f t="shared" si="5"/>
        <v>44</v>
      </c>
      <c r="BB56" s="15">
        <f t="shared" si="6"/>
        <v>23</v>
      </c>
      <c r="BC56" s="22">
        <f t="shared" si="7"/>
        <v>5.8823529411764705E-2</v>
      </c>
      <c r="BD56" s="22">
        <f t="shared" si="8"/>
        <v>0.50326797385620914</v>
      </c>
      <c r="BE56" s="22">
        <f t="shared" si="9"/>
        <v>0.28758169934640521</v>
      </c>
      <c r="BF56" s="22">
        <f t="shared" si="10"/>
        <v>0.15032679738562091</v>
      </c>
    </row>
    <row r="57" spans="1:58" ht="15.75" customHeight="1" x14ac:dyDescent="0.25">
      <c r="A57" s="20" t="s">
        <v>173</v>
      </c>
      <c r="B57" s="13">
        <v>1</v>
      </c>
      <c r="C57" s="13">
        <v>0</v>
      </c>
      <c r="D57" s="13">
        <v>2</v>
      </c>
      <c r="E57" s="13">
        <v>4</v>
      </c>
      <c r="F57" s="13">
        <v>2</v>
      </c>
      <c r="G57" s="13">
        <v>1</v>
      </c>
      <c r="H57" s="13">
        <v>2</v>
      </c>
      <c r="I57" s="13">
        <v>3</v>
      </c>
      <c r="J57" s="13">
        <v>0</v>
      </c>
      <c r="K57" s="13">
        <v>0</v>
      </c>
      <c r="L57" s="13">
        <v>1</v>
      </c>
      <c r="M57" s="13">
        <v>3</v>
      </c>
      <c r="N57" s="13">
        <v>1</v>
      </c>
      <c r="O57" s="13">
        <v>0</v>
      </c>
      <c r="P57" s="13">
        <v>2</v>
      </c>
      <c r="Q57" s="13">
        <v>4</v>
      </c>
      <c r="R57" s="13">
        <v>0</v>
      </c>
      <c r="S57" s="13">
        <v>0</v>
      </c>
      <c r="T57" s="13">
        <v>1</v>
      </c>
      <c r="U57" s="13">
        <v>5</v>
      </c>
      <c r="V57" s="13">
        <v>0</v>
      </c>
      <c r="W57" s="13">
        <v>0</v>
      </c>
      <c r="X57" s="13">
        <v>2</v>
      </c>
      <c r="Y57" s="13">
        <v>3</v>
      </c>
      <c r="Z57" s="13">
        <v>1</v>
      </c>
      <c r="AA57" s="13">
        <v>4</v>
      </c>
      <c r="AB57" s="13">
        <v>2</v>
      </c>
      <c r="AC57" s="13">
        <v>4</v>
      </c>
      <c r="AD57" s="13">
        <v>0</v>
      </c>
      <c r="AE57" s="13">
        <v>1</v>
      </c>
      <c r="AF57" s="13">
        <v>2</v>
      </c>
      <c r="AG57" s="13">
        <v>1</v>
      </c>
      <c r="AH57" s="13">
        <v>1</v>
      </c>
      <c r="AI57" s="13">
        <v>0</v>
      </c>
      <c r="AJ57" s="13">
        <v>2</v>
      </c>
      <c r="AK57" s="13">
        <v>6</v>
      </c>
      <c r="AL57" s="13">
        <v>2</v>
      </c>
      <c r="AM57" s="13">
        <v>2</v>
      </c>
      <c r="AN57" s="13">
        <v>0</v>
      </c>
      <c r="AO57" s="13">
        <v>1</v>
      </c>
      <c r="AP57" s="13">
        <v>0</v>
      </c>
      <c r="AQ57" s="13">
        <v>1</v>
      </c>
      <c r="AR57" s="13">
        <v>0</v>
      </c>
      <c r="AS57" s="13">
        <v>2</v>
      </c>
      <c r="AT57" s="13">
        <v>3</v>
      </c>
      <c r="AU57" s="13">
        <v>0</v>
      </c>
      <c r="AV57" s="13">
        <v>1</v>
      </c>
      <c r="AW57" s="13">
        <v>1</v>
      </c>
      <c r="AX57" s="21">
        <f t="shared" si="2"/>
        <v>74</v>
      </c>
      <c r="AY57" s="15">
        <f t="shared" si="3"/>
        <v>11</v>
      </c>
      <c r="AZ57" s="15">
        <f t="shared" si="4"/>
        <v>9</v>
      </c>
      <c r="BA57" s="15">
        <f t="shared" si="5"/>
        <v>17</v>
      </c>
      <c r="BB57" s="15">
        <f t="shared" si="6"/>
        <v>37</v>
      </c>
      <c r="BC57" s="22">
        <f t="shared" si="7"/>
        <v>0.14864864864864866</v>
      </c>
      <c r="BD57" s="22">
        <f t="shared" si="8"/>
        <v>0.12162162162162163</v>
      </c>
      <c r="BE57" s="22">
        <f t="shared" si="9"/>
        <v>0.22972972972972974</v>
      </c>
      <c r="BF57" s="22">
        <f t="shared" si="10"/>
        <v>0.5</v>
      </c>
    </row>
    <row r="58" spans="1:58" ht="15.75" customHeight="1" x14ac:dyDescent="0.25">
      <c r="A58" s="20" t="s">
        <v>174</v>
      </c>
      <c r="B58" s="13">
        <v>1</v>
      </c>
      <c r="C58" s="13">
        <v>3</v>
      </c>
      <c r="D58" s="13">
        <v>4</v>
      </c>
      <c r="E58" s="13">
        <v>0</v>
      </c>
      <c r="F58" s="13">
        <v>1</v>
      </c>
      <c r="G58" s="13">
        <v>3</v>
      </c>
      <c r="H58" s="13">
        <v>1</v>
      </c>
      <c r="I58" s="13">
        <v>0</v>
      </c>
      <c r="J58" s="13">
        <v>0</v>
      </c>
      <c r="K58" s="13">
        <v>2</v>
      </c>
      <c r="L58" s="13">
        <v>2</v>
      </c>
      <c r="M58" s="13">
        <v>2</v>
      </c>
      <c r="N58" s="13">
        <v>0</v>
      </c>
      <c r="O58" s="13">
        <v>1</v>
      </c>
      <c r="P58" s="13">
        <v>1</v>
      </c>
      <c r="Q58" s="13">
        <v>0</v>
      </c>
      <c r="R58" s="13">
        <v>2</v>
      </c>
      <c r="S58" s="13">
        <v>3</v>
      </c>
      <c r="T58" s="13">
        <v>0</v>
      </c>
      <c r="U58" s="13">
        <v>1</v>
      </c>
      <c r="V58" s="13">
        <v>0</v>
      </c>
      <c r="W58" s="13">
        <v>2</v>
      </c>
      <c r="X58" s="13">
        <v>1</v>
      </c>
      <c r="Y58" s="13">
        <v>0</v>
      </c>
      <c r="Z58" s="13">
        <v>0</v>
      </c>
      <c r="AA58" s="13">
        <v>0</v>
      </c>
      <c r="AB58" s="13">
        <v>3</v>
      </c>
      <c r="AC58" s="13">
        <v>1</v>
      </c>
      <c r="AD58" s="13">
        <v>0</v>
      </c>
      <c r="AE58" s="13">
        <v>0</v>
      </c>
      <c r="AF58" s="13">
        <v>1</v>
      </c>
      <c r="AG58" s="13">
        <v>1</v>
      </c>
      <c r="AH58" s="13">
        <v>0</v>
      </c>
      <c r="AI58" s="13">
        <v>2</v>
      </c>
      <c r="AJ58" s="13">
        <v>4</v>
      </c>
      <c r="AK58" s="13">
        <v>0</v>
      </c>
      <c r="AL58" s="13">
        <v>0</v>
      </c>
      <c r="AM58" s="13">
        <v>1</v>
      </c>
      <c r="AN58" s="13">
        <v>2</v>
      </c>
      <c r="AO58" s="13">
        <v>2</v>
      </c>
      <c r="AP58" s="13">
        <v>0</v>
      </c>
      <c r="AQ58" s="13">
        <v>0</v>
      </c>
      <c r="AR58" s="13">
        <v>2</v>
      </c>
      <c r="AS58" s="13">
        <v>1</v>
      </c>
      <c r="AT58" s="13">
        <v>0</v>
      </c>
      <c r="AU58" s="13">
        <v>0</v>
      </c>
      <c r="AV58" s="13">
        <v>2</v>
      </c>
      <c r="AW58" s="13">
        <v>0</v>
      </c>
      <c r="AX58" s="21">
        <f t="shared" si="2"/>
        <v>52</v>
      </c>
      <c r="AY58" s="15">
        <f t="shared" si="3"/>
        <v>4</v>
      </c>
      <c r="AZ58" s="15">
        <f t="shared" si="4"/>
        <v>17</v>
      </c>
      <c r="BA58" s="15">
        <f t="shared" si="5"/>
        <v>23</v>
      </c>
      <c r="BB58" s="15">
        <f t="shared" si="6"/>
        <v>8</v>
      </c>
      <c r="BC58" s="22">
        <f t="shared" si="7"/>
        <v>7.6923076923076927E-2</v>
      </c>
      <c r="BD58" s="22">
        <f t="shared" si="8"/>
        <v>0.32692307692307693</v>
      </c>
      <c r="BE58" s="22">
        <f t="shared" si="9"/>
        <v>0.44230769230769229</v>
      </c>
      <c r="BF58" s="22">
        <f t="shared" si="10"/>
        <v>0.15384615384615385</v>
      </c>
    </row>
    <row r="59" spans="1:58" ht="15.75" customHeight="1" x14ac:dyDescent="0.25">
      <c r="A59" s="20" t="s">
        <v>175</v>
      </c>
      <c r="B59" s="13">
        <v>0</v>
      </c>
      <c r="C59" s="13">
        <v>6</v>
      </c>
      <c r="D59" s="13">
        <v>14</v>
      </c>
      <c r="E59" s="13">
        <v>2</v>
      </c>
      <c r="F59" s="13">
        <v>2</v>
      </c>
      <c r="G59" s="13">
        <v>7</v>
      </c>
      <c r="H59" s="13">
        <v>21</v>
      </c>
      <c r="I59" s="13">
        <v>6</v>
      </c>
      <c r="J59" s="13">
        <v>1</v>
      </c>
      <c r="K59" s="13">
        <v>9</v>
      </c>
      <c r="L59" s="13">
        <v>12</v>
      </c>
      <c r="M59" s="13">
        <v>2</v>
      </c>
      <c r="N59" s="13">
        <v>1</v>
      </c>
      <c r="O59" s="13">
        <v>8</v>
      </c>
      <c r="P59" s="13">
        <v>14</v>
      </c>
      <c r="Q59" s="13">
        <v>5</v>
      </c>
      <c r="R59" s="13">
        <v>2</v>
      </c>
      <c r="S59" s="13">
        <v>10</v>
      </c>
      <c r="T59" s="13">
        <v>15</v>
      </c>
      <c r="U59" s="13">
        <v>2</v>
      </c>
      <c r="V59" s="13">
        <v>0</v>
      </c>
      <c r="W59" s="13">
        <v>9</v>
      </c>
      <c r="X59" s="13">
        <v>16</v>
      </c>
      <c r="Y59" s="13">
        <v>2</v>
      </c>
      <c r="Z59" s="13">
        <v>1</v>
      </c>
      <c r="AA59" s="13">
        <v>4</v>
      </c>
      <c r="AB59" s="13">
        <v>11</v>
      </c>
      <c r="AC59" s="13">
        <v>4</v>
      </c>
      <c r="AD59" s="13">
        <v>0</v>
      </c>
      <c r="AE59" s="13">
        <v>12</v>
      </c>
      <c r="AF59" s="13">
        <v>20</v>
      </c>
      <c r="AG59" s="13">
        <v>3</v>
      </c>
      <c r="AH59" s="13">
        <v>0</v>
      </c>
      <c r="AI59" s="13">
        <v>12</v>
      </c>
      <c r="AJ59" s="13">
        <v>19</v>
      </c>
      <c r="AK59" s="13">
        <v>2</v>
      </c>
      <c r="AL59" s="13">
        <v>0</v>
      </c>
      <c r="AM59" s="13">
        <v>9</v>
      </c>
      <c r="AN59" s="13">
        <v>13</v>
      </c>
      <c r="AO59" s="13">
        <v>2</v>
      </c>
      <c r="AP59" s="13">
        <v>0</v>
      </c>
      <c r="AQ59" s="13">
        <v>12</v>
      </c>
      <c r="AR59" s="13">
        <v>9</v>
      </c>
      <c r="AS59" s="13">
        <v>4</v>
      </c>
      <c r="AT59" s="13">
        <v>1</v>
      </c>
      <c r="AU59" s="13">
        <v>11</v>
      </c>
      <c r="AV59" s="13">
        <v>19</v>
      </c>
      <c r="AW59" s="13">
        <v>3</v>
      </c>
      <c r="AX59" s="21">
        <f t="shared" si="2"/>
        <v>337</v>
      </c>
      <c r="AY59" s="15">
        <f t="shared" si="3"/>
        <v>8</v>
      </c>
      <c r="AZ59" s="15">
        <f t="shared" si="4"/>
        <v>109</v>
      </c>
      <c r="BA59" s="15">
        <f t="shared" si="5"/>
        <v>183</v>
      </c>
      <c r="BB59" s="15">
        <f t="shared" si="6"/>
        <v>37</v>
      </c>
      <c r="BC59" s="22">
        <f t="shared" si="7"/>
        <v>2.3738872403560832E-2</v>
      </c>
      <c r="BD59" s="22">
        <f t="shared" si="8"/>
        <v>0.32344213649851633</v>
      </c>
      <c r="BE59" s="22">
        <f t="shared" si="9"/>
        <v>0.54302670623145399</v>
      </c>
      <c r="BF59" s="22">
        <f t="shared" si="10"/>
        <v>0.10979228486646884</v>
      </c>
    </row>
    <row r="60" spans="1:58" ht="15.75" customHeight="1" x14ac:dyDescent="0.25">
      <c r="A60" s="20" t="s">
        <v>176</v>
      </c>
      <c r="B60" s="13">
        <v>0</v>
      </c>
      <c r="C60" s="13">
        <v>1</v>
      </c>
      <c r="D60" s="13">
        <v>0</v>
      </c>
      <c r="E60" s="13">
        <v>1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3</v>
      </c>
      <c r="L60" s="13">
        <v>0</v>
      </c>
      <c r="M60" s="13">
        <v>1</v>
      </c>
      <c r="N60" s="13">
        <v>0</v>
      </c>
      <c r="O60" s="13">
        <v>2</v>
      </c>
      <c r="P60" s="13">
        <v>0</v>
      </c>
      <c r="Q60" s="13">
        <v>1</v>
      </c>
      <c r="R60" s="13">
        <v>3</v>
      </c>
      <c r="S60" s="13">
        <v>3</v>
      </c>
      <c r="T60" s="13">
        <v>0</v>
      </c>
      <c r="U60" s="13">
        <v>5</v>
      </c>
      <c r="V60" s="13">
        <v>0</v>
      </c>
      <c r="W60" s="13">
        <v>2</v>
      </c>
      <c r="X60" s="13">
        <v>0</v>
      </c>
      <c r="Y60" s="13">
        <v>1</v>
      </c>
      <c r="Z60" s="13">
        <v>0</v>
      </c>
      <c r="AA60" s="13">
        <v>2</v>
      </c>
      <c r="AB60" s="13">
        <v>0</v>
      </c>
      <c r="AC60" s="13">
        <v>4</v>
      </c>
      <c r="AD60" s="13">
        <v>0</v>
      </c>
      <c r="AE60" s="13">
        <v>3</v>
      </c>
      <c r="AF60" s="13">
        <v>0</v>
      </c>
      <c r="AG60" s="13">
        <v>2</v>
      </c>
      <c r="AH60" s="13">
        <v>1</v>
      </c>
      <c r="AI60" s="13">
        <v>2</v>
      </c>
      <c r="AJ60" s="13">
        <v>0</v>
      </c>
      <c r="AK60" s="13">
        <v>1</v>
      </c>
      <c r="AL60" s="13">
        <v>0</v>
      </c>
      <c r="AM60" s="13">
        <v>3</v>
      </c>
      <c r="AN60" s="13">
        <v>0</v>
      </c>
      <c r="AO60" s="13">
        <v>2</v>
      </c>
      <c r="AP60" s="13">
        <v>1</v>
      </c>
      <c r="AQ60" s="13">
        <v>1</v>
      </c>
      <c r="AR60" s="13">
        <v>0</v>
      </c>
      <c r="AS60" s="13">
        <v>4</v>
      </c>
      <c r="AT60" s="13">
        <v>0</v>
      </c>
      <c r="AU60" s="13">
        <v>2</v>
      </c>
      <c r="AV60" s="13">
        <v>0</v>
      </c>
      <c r="AW60" s="13">
        <v>1</v>
      </c>
      <c r="AX60" s="21">
        <f t="shared" si="2"/>
        <v>53</v>
      </c>
      <c r="AY60" s="15">
        <f t="shared" si="3"/>
        <v>5</v>
      </c>
      <c r="AZ60" s="15">
        <f t="shared" si="4"/>
        <v>25</v>
      </c>
      <c r="BA60" s="15">
        <f t="shared" si="5"/>
        <v>0</v>
      </c>
      <c r="BB60" s="15">
        <f t="shared" si="6"/>
        <v>23</v>
      </c>
      <c r="BC60" s="22">
        <f t="shared" si="7"/>
        <v>9.4339622641509441E-2</v>
      </c>
      <c r="BD60" s="22">
        <f t="shared" si="8"/>
        <v>0.47169811320754718</v>
      </c>
      <c r="BE60" s="22">
        <f t="shared" si="9"/>
        <v>0</v>
      </c>
      <c r="BF60" s="22">
        <f t="shared" si="10"/>
        <v>0.43396226415094341</v>
      </c>
    </row>
    <row r="61" spans="1:58" ht="15.75" customHeight="1" x14ac:dyDescent="0.25">
      <c r="A61" s="20" t="s">
        <v>177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1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1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1</v>
      </c>
      <c r="AT61" s="13">
        <v>0</v>
      </c>
      <c r="AU61" s="13">
        <v>0</v>
      </c>
      <c r="AV61" s="13">
        <v>0</v>
      </c>
      <c r="AW61" s="13">
        <v>2</v>
      </c>
      <c r="AX61" s="21">
        <f t="shared" si="2"/>
        <v>6</v>
      </c>
      <c r="AY61" s="15">
        <f t="shared" si="3"/>
        <v>1</v>
      </c>
      <c r="AZ61" s="15">
        <f t="shared" si="4"/>
        <v>0</v>
      </c>
      <c r="BA61" s="15">
        <f t="shared" si="5"/>
        <v>0</v>
      </c>
      <c r="BB61" s="15">
        <f t="shared" si="6"/>
        <v>5</v>
      </c>
      <c r="BC61" s="22">
        <f t="shared" si="7"/>
        <v>0.16666666666666666</v>
      </c>
      <c r="BD61" s="22">
        <f t="shared" si="8"/>
        <v>0</v>
      </c>
      <c r="BE61" s="22">
        <f t="shared" si="9"/>
        <v>0</v>
      </c>
      <c r="BF61" s="22">
        <f t="shared" si="10"/>
        <v>0.83333333333333337</v>
      </c>
    </row>
    <row r="62" spans="1:58" ht="15.75" customHeight="1" x14ac:dyDescent="0.25">
      <c r="A62" s="20" t="s">
        <v>178</v>
      </c>
      <c r="B62" s="13">
        <v>1</v>
      </c>
      <c r="C62" s="13">
        <v>8</v>
      </c>
      <c r="D62" s="13">
        <v>19</v>
      </c>
      <c r="E62" s="13">
        <v>8</v>
      </c>
      <c r="F62" s="13">
        <v>5</v>
      </c>
      <c r="G62" s="13">
        <v>13</v>
      </c>
      <c r="H62" s="13">
        <v>25</v>
      </c>
      <c r="I62" s="13">
        <v>5</v>
      </c>
      <c r="J62" s="13">
        <v>5</v>
      </c>
      <c r="K62" s="13">
        <v>16</v>
      </c>
      <c r="L62" s="13">
        <v>15</v>
      </c>
      <c r="M62" s="13">
        <v>7</v>
      </c>
      <c r="N62" s="13">
        <v>3</v>
      </c>
      <c r="O62" s="13">
        <v>10</v>
      </c>
      <c r="P62" s="13">
        <v>29</v>
      </c>
      <c r="Q62" s="13">
        <v>6</v>
      </c>
      <c r="R62" s="13">
        <v>3</v>
      </c>
      <c r="S62" s="13">
        <v>11</v>
      </c>
      <c r="T62" s="13">
        <v>24</v>
      </c>
      <c r="U62" s="13">
        <v>3</v>
      </c>
      <c r="V62" s="13">
        <v>3</v>
      </c>
      <c r="W62" s="13">
        <v>10</v>
      </c>
      <c r="X62" s="13">
        <v>20</v>
      </c>
      <c r="Y62" s="13">
        <v>5</v>
      </c>
      <c r="Z62" s="13">
        <v>1</v>
      </c>
      <c r="AA62" s="13">
        <v>10</v>
      </c>
      <c r="AB62" s="13">
        <v>19</v>
      </c>
      <c r="AC62" s="13">
        <v>3</v>
      </c>
      <c r="AD62" s="13">
        <v>2</v>
      </c>
      <c r="AE62" s="13">
        <v>13</v>
      </c>
      <c r="AF62" s="13">
        <v>32</v>
      </c>
      <c r="AG62" s="13">
        <v>4</v>
      </c>
      <c r="AH62" s="13">
        <v>0</v>
      </c>
      <c r="AI62" s="13">
        <v>15</v>
      </c>
      <c r="AJ62" s="13">
        <v>24</v>
      </c>
      <c r="AK62" s="13">
        <v>6</v>
      </c>
      <c r="AL62" s="13">
        <v>2</v>
      </c>
      <c r="AM62" s="13">
        <v>8</v>
      </c>
      <c r="AN62" s="13">
        <v>21</v>
      </c>
      <c r="AO62" s="13">
        <v>7</v>
      </c>
      <c r="AP62" s="13">
        <v>2</v>
      </c>
      <c r="AQ62" s="13">
        <v>12</v>
      </c>
      <c r="AR62" s="13">
        <v>23</v>
      </c>
      <c r="AS62" s="13">
        <v>7</v>
      </c>
      <c r="AT62" s="13">
        <v>2</v>
      </c>
      <c r="AU62" s="13">
        <v>11</v>
      </c>
      <c r="AV62" s="13">
        <v>31</v>
      </c>
      <c r="AW62" s="13">
        <v>5</v>
      </c>
      <c r="AX62" s="21">
        <f t="shared" si="2"/>
        <v>514</v>
      </c>
      <c r="AY62" s="15">
        <f t="shared" si="3"/>
        <v>29</v>
      </c>
      <c r="AZ62" s="15">
        <f t="shared" si="4"/>
        <v>137</v>
      </c>
      <c r="BA62" s="15">
        <f t="shared" si="5"/>
        <v>282</v>
      </c>
      <c r="BB62" s="15">
        <f t="shared" si="6"/>
        <v>66</v>
      </c>
      <c r="BC62" s="22">
        <f t="shared" si="7"/>
        <v>5.642023346303502E-2</v>
      </c>
      <c r="BD62" s="22">
        <f t="shared" si="8"/>
        <v>0.26653696498054474</v>
      </c>
      <c r="BE62" s="22">
        <f t="shared" si="9"/>
        <v>0.54863813229571989</v>
      </c>
      <c r="BF62" s="22">
        <f t="shared" si="10"/>
        <v>0.12840466926070038</v>
      </c>
    </row>
    <row r="63" spans="1:58" ht="15.75" customHeight="1" x14ac:dyDescent="0.25">
      <c r="A63" s="20" t="s">
        <v>179</v>
      </c>
      <c r="B63" s="13">
        <v>0</v>
      </c>
      <c r="C63" s="13">
        <v>4</v>
      </c>
      <c r="D63" s="13">
        <v>0</v>
      </c>
      <c r="E63" s="13">
        <v>2</v>
      </c>
      <c r="F63" s="13">
        <v>0</v>
      </c>
      <c r="G63" s="13">
        <v>4</v>
      </c>
      <c r="H63" s="13">
        <v>0</v>
      </c>
      <c r="I63" s="13">
        <v>0</v>
      </c>
      <c r="J63" s="13">
        <v>0</v>
      </c>
      <c r="K63" s="13">
        <v>1</v>
      </c>
      <c r="L63" s="13">
        <v>0</v>
      </c>
      <c r="M63" s="13">
        <v>1</v>
      </c>
      <c r="N63" s="13">
        <v>0</v>
      </c>
      <c r="O63" s="13">
        <v>2</v>
      </c>
      <c r="P63" s="13">
        <v>0</v>
      </c>
      <c r="Q63" s="13">
        <v>0</v>
      </c>
      <c r="R63" s="13">
        <v>0</v>
      </c>
      <c r="S63" s="13">
        <v>4</v>
      </c>
      <c r="T63" s="13">
        <v>0</v>
      </c>
      <c r="U63" s="13">
        <v>0</v>
      </c>
      <c r="V63" s="13">
        <v>0</v>
      </c>
      <c r="W63" s="13">
        <v>5</v>
      </c>
      <c r="X63" s="13">
        <v>0</v>
      </c>
      <c r="Y63" s="13">
        <v>0</v>
      </c>
      <c r="Z63" s="13">
        <v>0</v>
      </c>
      <c r="AA63" s="13">
        <v>2</v>
      </c>
      <c r="AB63" s="13">
        <v>0</v>
      </c>
      <c r="AC63" s="13">
        <v>2</v>
      </c>
      <c r="AD63" s="13">
        <v>1</v>
      </c>
      <c r="AE63" s="13">
        <v>5</v>
      </c>
      <c r="AF63" s="13">
        <v>0</v>
      </c>
      <c r="AG63" s="13">
        <v>0</v>
      </c>
      <c r="AH63" s="13">
        <v>0</v>
      </c>
      <c r="AI63" s="13">
        <v>5</v>
      </c>
      <c r="AJ63" s="13">
        <v>0</v>
      </c>
      <c r="AK63" s="13">
        <v>1</v>
      </c>
      <c r="AL63" s="13">
        <v>0</v>
      </c>
      <c r="AM63" s="13">
        <v>4</v>
      </c>
      <c r="AN63" s="13">
        <v>0</v>
      </c>
      <c r="AO63" s="13">
        <v>1</v>
      </c>
      <c r="AP63" s="13">
        <v>0</v>
      </c>
      <c r="AQ63" s="13">
        <v>7</v>
      </c>
      <c r="AR63" s="13">
        <v>0</v>
      </c>
      <c r="AS63" s="13">
        <v>1</v>
      </c>
      <c r="AT63" s="13">
        <v>1</v>
      </c>
      <c r="AU63" s="13">
        <v>5</v>
      </c>
      <c r="AV63" s="13">
        <v>0</v>
      </c>
      <c r="AW63" s="13">
        <v>0</v>
      </c>
      <c r="AX63" s="21">
        <f t="shared" si="2"/>
        <v>58</v>
      </c>
      <c r="AY63" s="15">
        <f t="shared" si="3"/>
        <v>2</v>
      </c>
      <c r="AZ63" s="15">
        <f t="shared" si="4"/>
        <v>48</v>
      </c>
      <c r="BA63" s="15">
        <f t="shared" si="5"/>
        <v>0</v>
      </c>
      <c r="BB63" s="15">
        <f t="shared" si="6"/>
        <v>8</v>
      </c>
      <c r="BC63" s="22">
        <f t="shared" si="7"/>
        <v>3.4482758620689655E-2</v>
      </c>
      <c r="BD63" s="22">
        <f t="shared" si="8"/>
        <v>0.82758620689655171</v>
      </c>
      <c r="BE63" s="22">
        <f t="shared" si="9"/>
        <v>0</v>
      </c>
      <c r="BF63" s="22">
        <f t="shared" si="10"/>
        <v>0.13793103448275862</v>
      </c>
    </row>
    <row r="64" spans="1:58" ht="15.75" customHeight="1" x14ac:dyDescent="0.25">
      <c r="A64" s="20" t="s">
        <v>180</v>
      </c>
      <c r="B64" s="13">
        <v>1</v>
      </c>
      <c r="C64" s="13">
        <v>4</v>
      </c>
      <c r="D64" s="13">
        <v>0</v>
      </c>
      <c r="E64" s="13">
        <v>1</v>
      </c>
      <c r="F64" s="13">
        <v>1</v>
      </c>
      <c r="G64" s="13">
        <v>3</v>
      </c>
      <c r="H64" s="13">
        <v>0</v>
      </c>
      <c r="I64" s="13">
        <v>3</v>
      </c>
      <c r="J64" s="13">
        <v>5</v>
      </c>
      <c r="K64" s="13">
        <v>1</v>
      </c>
      <c r="L64" s="13">
        <v>0</v>
      </c>
      <c r="M64" s="13">
        <v>0</v>
      </c>
      <c r="N64" s="13">
        <v>0</v>
      </c>
      <c r="O64" s="13">
        <v>5</v>
      </c>
      <c r="P64" s="13">
        <v>0</v>
      </c>
      <c r="Q64" s="13">
        <v>0</v>
      </c>
      <c r="R64" s="13">
        <v>1</v>
      </c>
      <c r="S64" s="13">
        <v>4</v>
      </c>
      <c r="T64" s="13">
        <v>1</v>
      </c>
      <c r="U64" s="13">
        <v>0</v>
      </c>
      <c r="V64" s="13">
        <v>1</v>
      </c>
      <c r="W64" s="13">
        <v>2</v>
      </c>
      <c r="X64" s="13">
        <v>0</v>
      </c>
      <c r="Y64" s="13">
        <v>0</v>
      </c>
      <c r="Z64" s="13">
        <v>0</v>
      </c>
      <c r="AA64" s="13">
        <v>5</v>
      </c>
      <c r="AB64" s="13">
        <v>2</v>
      </c>
      <c r="AC64" s="13">
        <v>1</v>
      </c>
      <c r="AD64" s="13">
        <v>0</v>
      </c>
      <c r="AE64" s="13">
        <v>5</v>
      </c>
      <c r="AF64" s="13">
        <v>1</v>
      </c>
      <c r="AG64" s="13">
        <v>0</v>
      </c>
      <c r="AH64" s="13">
        <v>0</v>
      </c>
      <c r="AI64" s="13">
        <v>5</v>
      </c>
      <c r="AJ64" s="13">
        <v>0</v>
      </c>
      <c r="AK64" s="13">
        <v>1</v>
      </c>
      <c r="AL64" s="13">
        <v>2</v>
      </c>
      <c r="AM64" s="13">
        <v>7</v>
      </c>
      <c r="AN64" s="13">
        <v>3</v>
      </c>
      <c r="AO64" s="13">
        <v>0</v>
      </c>
      <c r="AP64" s="13">
        <v>0</v>
      </c>
      <c r="AQ64" s="13">
        <v>5</v>
      </c>
      <c r="AR64" s="13">
        <v>1</v>
      </c>
      <c r="AS64" s="13">
        <v>0</v>
      </c>
      <c r="AT64" s="13">
        <v>0</v>
      </c>
      <c r="AU64" s="13">
        <v>5</v>
      </c>
      <c r="AV64" s="13">
        <v>0</v>
      </c>
      <c r="AW64" s="13">
        <v>3</v>
      </c>
      <c r="AX64" s="21">
        <f t="shared" si="2"/>
        <v>79</v>
      </c>
      <c r="AY64" s="15">
        <f t="shared" si="3"/>
        <v>11</v>
      </c>
      <c r="AZ64" s="15">
        <f t="shared" si="4"/>
        <v>51</v>
      </c>
      <c r="BA64" s="15">
        <f t="shared" si="5"/>
        <v>8</v>
      </c>
      <c r="BB64" s="15">
        <f t="shared" si="6"/>
        <v>9</v>
      </c>
      <c r="BC64" s="22">
        <f t="shared" si="7"/>
        <v>0.13924050632911392</v>
      </c>
      <c r="BD64" s="22">
        <f t="shared" si="8"/>
        <v>0.64556962025316456</v>
      </c>
      <c r="BE64" s="22">
        <f t="shared" si="9"/>
        <v>0.10126582278481013</v>
      </c>
      <c r="BF64" s="22">
        <f t="shared" si="10"/>
        <v>0.11392405063291139</v>
      </c>
    </row>
    <row r="65" spans="1:58" ht="15.75" customHeight="1" x14ac:dyDescent="0.25">
      <c r="A65" s="20" t="s">
        <v>181</v>
      </c>
      <c r="B65" s="13">
        <v>0</v>
      </c>
      <c r="C65" s="13">
        <v>1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1</v>
      </c>
      <c r="J65" s="13">
        <v>0</v>
      </c>
      <c r="K65" s="13">
        <v>3</v>
      </c>
      <c r="L65" s="13">
        <v>0</v>
      </c>
      <c r="M65" s="13">
        <v>0</v>
      </c>
      <c r="N65" s="13">
        <v>0</v>
      </c>
      <c r="O65" s="13">
        <v>1</v>
      </c>
      <c r="P65" s="13">
        <v>0</v>
      </c>
      <c r="Q65" s="13">
        <v>0</v>
      </c>
      <c r="R65" s="13">
        <v>0</v>
      </c>
      <c r="S65" s="13">
        <v>1</v>
      </c>
      <c r="T65" s="13">
        <v>0</v>
      </c>
      <c r="U65" s="13">
        <v>0</v>
      </c>
      <c r="V65" s="13">
        <v>0</v>
      </c>
      <c r="W65" s="13">
        <v>2</v>
      </c>
      <c r="X65" s="13">
        <v>0</v>
      </c>
      <c r="Y65" s="13">
        <v>0</v>
      </c>
      <c r="Z65" s="13">
        <v>0</v>
      </c>
      <c r="AA65" s="13">
        <v>2</v>
      </c>
      <c r="AB65" s="13">
        <v>0</v>
      </c>
      <c r="AC65" s="13">
        <v>1</v>
      </c>
      <c r="AD65" s="13">
        <v>0</v>
      </c>
      <c r="AE65" s="13">
        <v>3</v>
      </c>
      <c r="AF65" s="13">
        <v>0</v>
      </c>
      <c r="AG65" s="13">
        <v>1</v>
      </c>
      <c r="AH65" s="13">
        <v>0</v>
      </c>
      <c r="AI65" s="13">
        <v>0</v>
      </c>
      <c r="AJ65" s="13">
        <v>0</v>
      </c>
      <c r="AK65" s="13">
        <v>1</v>
      </c>
      <c r="AL65" s="13">
        <v>0</v>
      </c>
      <c r="AM65" s="13">
        <v>2</v>
      </c>
      <c r="AN65" s="13">
        <v>0</v>
      </c>
      <c r="AO65" s="13">
        <v>0</v>
      </c>
      <c r="AP65" s="13">
        <v>0</v>
      </c>
      <c r="AQ65" s="13">
        <v>1</v>
      </c>
      <c r="AR65" s="13">
        <v>0</v>
      </c>
      <c r="AS65" s="13">
        <v>1</v>
      </c>
      <c r="AT65" s="13">
        <v>0</v>
      </c>
      <c r="AU65" s="13">
        <v>4</v>
      </c>
      <c r="AV65" s="13">
        <v>0</v>
      </c>
      <c r="AW65" s="13">
        <v>0</v>
      </c>
      <c r="AX65" s="21">
        <f t="shared" si="2"/>
        <v>25</v>
      </c>
      <c r="AY65" s="15">
        <f t="shared" si="3"/>
        <v>0</v>
      </c>
      <c r="AZ65" s="15">
        <f t="shared" si="4"/>
        <v>20</v>
      </c>
      <c r="BA65" s="15">
        <f t="shared" si="5"/>
        <v>0</v>
      </c>
      <c r="BB65" s="15">
        <f t="shared" si="6"/>
        <v>5</v>
      </c>
      <c r="BC65" s="22">
        <f t="shared" si="7"/>
        <v>0</v>
      </c>
      <c r="BD65" s="22">
        <f t="shared" si="8"/>
        <v>0.8</v>
      </c>
      <c r="BE65" s="22">
        <f t="shared" si="9"/>
        <v>0</v>
      </c>
      <c r="BF65" s="22">
        <f t="shared" si="10"/>
        <v>0.2</v>
      </c>
    </row>
    <row r="66" spans="1:58" ht="15.75" customHeight="1" x14ac:dyDescent="0.25">
      <c r="A66" s="20" t="s">
        <v>182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1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1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1</v>
      </c>
      <c r="AP66" s="13">
        <v>0</v>
      </c>
      <c r="AQ66" s="13">
        <v>0</v>
      </c>
      <c r="AR66" s="13">
        <v>0</v>
      </c>
      <c r="AS66" s="13">
        <v>1</v>
      </c>
      <c r="AT66" s="13">
        <v>0</v>
      </c>
      <c r="AU66" s="13">
        <v>0</v>
      </c>
      <c r="AV66" s="13">
        <v>0</v>
      </c>
      <c r="AW66" s="13">
        <v>2</v>
      </c>
      <c r="AX66" s="21">
        <f t="shared" si="2"/>
        <v>6</v>
      </c>
      <c r="AY66" s="15">
        <f t="shared" si="3"/>
        <v>0</v>
      </c>
      <c r="AZ66" s="15">
        <f t="shared" si="4"/>
        <v>0</v>
      </c>
      <c r="BA66" s="15">
        <f t="shared" si="5"/>
        <v>0</v>
      </c>
      <c r="BB66" s="15">
        <f t="shared" si="6"/>
        <v>6</v>
      </c>
      <c r="BC66" s="22">
        <f t="shared" si="7"/>
        <v>0</v>
      </c>
      <c r="BD66" s="22">
        <f t="shared" si="8"/>
        <v>0</v>
      </c>
      <c r="BE66" s="22">
        <f t="shared" si="9"/>
        <v>0</v>
      </c>
      <c r="BF66" s="22">
        <f t="shared" si="10"/>
        <v>1</v>
      </c>
    </row>
    <row r="67" spans="1:58" ht="15.75" customHeight="1" x14ac:dyDescent="0.25">
      <c r="A67" s="20" t="s">
        <v>183</v>
      </c>
      <c r="B67" s="13">
        <v>2</v>
      </c>
      <c r="C67" s="13">
        <v>5</v>
      </c>
      <c r="D67" s="13">
        <v>0</v>
      </c>
      <c r="E67" s="13">
        <v>4</v>
      </c>
      <c r="F67" s="13">
        <v>1</v>
      </c>
      <c r="G67" s="13">
        <v>10</v>
      </c>
      <c r="H67" s="13">
        <v>0</v>
      </c>
      <c r="I67" s="13">
        <v>9</v>
      </c>
      <c r="J67" s="13">
        <v>2</v>
      </c>
      <c r="K67" s="13">
        <v>6</v>
      </c>
      <c r="L67" s="13">
        <v>0</v>
      </c>
      <c r="M67" s="13">
        <v>3</v>
      </c>
      <c r="N67" s="13">
        <v>0</v>
      </c>
      <c r="O67" s="13">
        <v>7</v>
      </c>
      <c r="P67" s="13">
        <v>0</v>
      </c>
      <c r="Q67" s="13">
        <v>8</v>
      </c>
      <c r="R67" s="13">
        <v>0</v>
      </c>
      <c r="S67" s="13">
        <v>7</v>
      </c>
      <c r="T67" s="13">
        <v>0</v>
      </c>
      <c r="U67" s="13">
        <v>6</v>
      </c>
      <c r="V67" s="13">
        <v>4</v>
      </c>
      <c r="W67" s="13">
        <v>4</v>
      </c>
      <c r="X67" s="13">
        <v>0</v>
      </c>
      <c r="Y67" s="13">
        <v>3</v>
      </c>
      <c r="Z67" s="13">
        <v>2</v>
      </c>
      <c r="AA67" s="13">
        <v>9</v>
      </c>
      <c r="AB67" s="13">
        <v>0</v>
      </c>
      <c r="AC67" s="13">
        <v>1</v>
      </c>
      <c r="AD67" s="13">
        <v>1</v>
      </c>
      <c r="AE67" s="13">
        <v>5</v>
      </c>
      <c r="AF67" s="13">
        <v>0</v>
      </c>
      <c r="AG67" s="13">
        <v>6</v>
      </c>
      <c r="AH67" s="13">
        <v>0</v>
      </c>
      <c r="AI67" s="13">
        <v>5</v>
      </c>
      <c r="AJ67" s="13">
        <v>0</v>
      </c>
      <c r="AK67" s="13">
        <v>4</v>
      </c>
      <c r="AL67" s="13">
        <v>1</v>
      </c>
      <c r="AM67" s="13">
        <v>5</v>
      </c>
      <c r="AN67" s="13">
        <v>0</v>
      </c>
      <c r="AO67" s="13">
        <v>5</v>
      </c>
      <c r="AP67" s="13">
        <v>0</v>
      </c>
      <c r="AQ67" s="13">
        <v>6</v>
      </c>
      <c r="AR67" s="13">
        <v>0</v>
      </c>
      <c r="AS67" s="13">
        <v>4</v>
      </c>
      <c r="AT67" s="13">
        <v>2</v>
      </c>
      <c r="AU67" s="13">
        <v>3</v>
      </c>
      <c r="AV67" s="13">
        <v>0</v>
      </c>
      <c r="AW67" s="13">
        <v>5</v>
      </c>
      <c r="AX67" s="21">
        <f t="shared" ref="AX67:AX130" si="11">SUM(B67:AW67)</f>
        <v>145</v>
      </c>
      <c r="AY67" s="15">
        <f t="shared" ref="AY67:AY130" si="12">SUM(B67, F67, J67, N67, R67, V67, Z67, AD67, AH67, AL67, AP67, AT67)</f>
        <v>15</v>
      </c>
      <c r="AZ67" s="15">
        <f t="shared" ref="AZ67:AZ130" si="13">SUM(C67, G67, K67, O67, S67, W67, AA67, AE67, AI67, AM67, AQ67, AU67)</f>
        <v>72</v>
      </c>
      <c r="BA67" s="15">
        <f t="shared" ref="BA67:BA130" si="14">SUM(D67, H67, L67, P67, T67, X67, AB67, AF67, AJ67, AN67, AR67, AV67)</f>
        <v>0</v>
      </c>
      <c r="BB67" s="15">
        <f t="shared" ref="BB67:BB130" si="15">SUM(E67, I67, M67, Q67, U67, Y67, AC67, AG67, AK67, AO67, AS67, AW67)</f>
        <v>58</v>
      </c>
      <c r="BC67" s="22">
        <f t="shared" ref="BC67:BC130" si="16">AY67/$AX67</f>
        <v>0.10344827586206896</v>
      </c>
      <c r="BD67" s="22">
        <f t="shared" si="8"/>
        <v>0.49655172413793103</v>
      </c>
      <c r="BE67" s="22">
        <f t="shared" si="9"/>
        <v>0</v>
      </c>
      <c r="BF67" s="22">
        <f t="shared" si="10"/>
        <v>0.4</v>
      </c>
    </row>
    <row r="68" spans="1:58" ht="15.75" customHeight="1" x14ac:dyDescent="0.25">
      <c r="A68" s="20" t="s">
        <v>184</v>
      </c>
      <c r="B68" s="13">
        <v>6</v>
      </c>
      <c r="C68" s="13">
        <v>8</v>
      </c>
      <c r="D68" s="13">
        <v>0</v>
      </c>
      <c r="E68" s="13">
        <v>7</v>
      </c>
      <c r="F68" s="13">
        <v>1</v>
      </c>
      <c r="G68" s="13">
        <v>8</v>
      </c>
      <c r="H68" s="13">
        <v>0</v>
      </c>
      <c r="I68" s="13">
        <v>5</v>
      </c>
      <c r="J68" s="13">
        <v>1</v>
      </c>
      <c r="K68" s="13">
        <v>8</v>
      </c>
      <c r="L68" s="13">
        <v>0</v>
      </c>
      <c r="M68" s="13">
        <v>9</v>
      </c>
      <c r="N68" s="13">
        <v>0</v>
      </c>
      <c r="O68" s="13">
        <v>5</v>
      </c>
      <c r="P68" s="13">
        <v>0</v>
      </c>
      <c r="Q68" s="13">
        <v>6</v>
      </c>
      <c r="R68" s="13">
        <v>2</v>
      </c>
      <c r="S68" s="13">
        <v>3</v>
      </c>
      <c r="T68" s="13">
        <v>0</v>
      </c>
      <c r="U68" s="13">
        <v>6</v>
      </c>
      <c r="V68" s="13">
        <v>0</v>
      </c>
      <c r="W68" s="13">
        <v>10</v>
      </c>
      <c r="X68" s="13">
        <v>0</v>
      </c>
      <c r="Y68" s="13">
        <v>1</v>
      </c>
      <c r="Z68" s="13">
        <v>1</v>
      </c>
      <c r="AA68" s="13">
        <v>6</v>
      </c>
      <c r="AB68" s="13">
        <v>0</v>
      </c>
      <c r="AC68" s="13">
        <v>5</v>
      </c>
      <c r="AD68" s="13">
        <v>3</v>
      </c>
      <c r="AE68" s="13">
        <v>13</v>
      </c>
      <c r="AF68" s="13">
        <v>0</v>
      </c>
      <c r="AG68" s="13">
        <v>9</v>
      </c>
      <c r="AH68" s="13">
        <v>0</v>
      </c>
      <c r="AI68" s="13">
        <v>8</v>
      </c>
      <c r="AJ68" s="13">
        <v>0</v>
      </c>
      <c r="AK68" s="13">
        <v>3</v>
      </c>
      <c r="AL68" s="13">
        <v>0</v>
      </c>
      <c r="AM68" s="13">
        <v>12</v>
      </c>
      <c r="AN68" s="13">
        <v>0</v>
      </c>
      <c r="AO68" s="13">
        <v>6</v>
      </c>
      <c r="AP68" s="13">
        <v>0</v>
      </c>
      <c r="AQ68" s="13">
        <v>8</v>
      </c>
      <c r="AR68" s="13">
        <v>0</v>
      </c>
      <c r="AS68" s="13">
        <v>3</v>
      </c>
      <c r="AT68" s="13">
        <v>3</v>
      </c>
      <c r="AU68" s="13">
        <v>11</v>
      </c>
      <c r="AV68" s="13">
        <v>0</v>
      </c>
      <c r="AW68" s="13">
        <v>6</v>
      </c>
      <c r="AX68" s="21">
        <f t="shared" si="11"/>
        <v>183</v>
      </c>
      <c r="AY68" s="15">
        <f t="shared" si="12"/>
        <v>17</v>
      </c>
      <c r="AZ68" s="15">
        <f t="shared" si="13"/>
        <v>100</v>
      </c>
      <c r="BA68" s="15">
        <f t="shared" si="14"/>
        <v>0</v>
      </c>
      <c r="BB68" s="15">
        <f t="shared" si="15"/>
        <v>66</v>
      </c>
      <c r="BC68" s="22">
        <f t="shared" si="16"/>
        <v>9.2896174863387984E-2</v>
      </c>
      <c r="BD68" s="22">
        <f t="shared" si="8"/>
        <v>0.54644808743169404</v>
      </c>
      <c r="BE68" s="22">
        <f t="shared" si="9"/>
        <v>0</v>
      </c>
      <c r="BF68" s="22">
        <f t="shared" si="10"/>
        <v>0.36065573770491804</v>
      </c>
    </row>
    <row r="69" spans="1:58" ht="15.75" customHeight="1" x14ac:dyDescent="0.25">
      <c r="A69" s="20" t="s">
        <v>185</v>
      </c>
      <c r="B69" s="13">
        <v>0</v>
      </c>
      <c r="C69" s="13">
        <v>3</v>
      </c>
      <c r="D69" s="13">
        <v>0</v>
      </c>
      <c r="E69" s="13">
        <v>3</v>
      </c>
      <c r="F69" s="13">
        <v>0</v>
      </c>
      <c r="G69" s="13">
        <v>2</v>
      </c>
      <c r="H69" s="13">
        <v>0</v>
      </c>
      <c r="I69" s="13">
        <v>1</v>
      </c>
      <c r="J69" s="13">
        <v>0</v>
      </c>
      <c r="K69" s="13">
        <v>3</v>
      </c>
      <c r="L69" s="13">
        <v>0</v>
      </c>
      <c r="M69" s="13">
        <v>2</v>
      </c>
      <c r="N69" s="13">
        <v>0</v>
      </c>
      <c r="O69" s="13">
        <v>2</v>
      </c>
      <c r="P69" s="13">
        <v>0</v>
      </c>
      <c r="Q69" s="13">
        <v>0</v>
      </c>
      <c r="R69" s="13">
        <v>0</v>
      </c>
      <c r="S69" s="13">
        <v>3</v>
      </c>
      <c r="T69" s="13">
        <v>0</v>
      </c>
      <c r="U69" s="13">
        <v>1</v>
      </c>
      <c r="V69" s="13">
        <v>0</v>
      </c>
      <c r="W69" s="13">
        <v>0</v>
      </c>
      <c r="X69" s="13">
        <v>0</v>
      </c>
      <c r="Y69" s="13">
        <v>1</v>
      </c>
      <c r="Z69" s="13">
        <v>1</v>
      </c>
      <c r="AA69" s="13">
        <v>0</v>
      </c>
      <c r="AB69" s="13">
        <v>0</v>
      </c>
      <c r="AC69" s="13">
        <v>1</v>
      </c>
      <c r="AD69" s="13">
        <v>1</v>
      </c>
      <c r="AE69" s="13">
        <v>2</v>
      </c>
      <c r="AF69" s="13">
        <v>0</v>
      </c>
      <c r="AG69" s="13">
        <v>3</v>
      </c>
      <c r="AH69" s="13">
        <v>0</v>
      </c>
      <c r="AI69" s="13">
        <v>1</v>
      </c>
      <c r="AJ69" s="13">
        <v>0</v>
      </c>
      <c r="AK69" s="13">
        <v>1</v>
      </c>
      <c r="AL69" s="13">
        <v>1</v>
      </c>
      <c r="AM69" s="13">
        <v>2</v>
      </c>
      <c r="AN69" s="13">
        <v>0</v>
      </c>
      <c r="AO69" s="13">
        <v>1</v>
      </c>
      <c r="AP69" s="13">
        <v>0</v>
      </c>
      <c r="AQ69" s="13">
        <v>3</v>
      </c>
      <c r="AR69" s="13">
        <v>0</v>
      </c>
      <c r="AS69" s="13">
        <v>2</v>
      </c>
      <c r="AT69" s="13">
        <v>1</v>
      </c>
      <c r="AU69" s="13">
        <v>3</v>
      </c>
      <c r="AV69" s="13">
        <v>0</v>
      </c>
      <c r="AW69" s="13">
        <v>2</v>
      </c>
      <c r="AX69" s="21">
        <f t="shared" si="11"/>
        <v>46</v>
      </c>
      <c r="AY69" s="15">
        <f t="shared" si="12"/>
        <v>4</v>
      </c>
      <c r="AZ69" s="15">
        <f t="shared" si="13"/>
        <v>24</v>
      </c>
      <c r="BA69" s="15">
        <f t="shared" si="14"/>
        <v>0</v>
      </c>
      <c r="BB69" s="15">
        <f t="shared" si="15"/>
        <v>18</v>
      </c>
      <c r="BC69" s="22">
        <f t="shared" si="16"/>
        <v>8.6956521739130432E-2</v>
      </c>
      <c r="BD69" s="22">
        <f t="shared" si="8"/>
        <v>0.52173913043478259</v>
      </c>
      <c r="BE69" s="22">
        <f t="shared" si="9"/>
        <v>0</v>
      </c>
      <c r="BF69" s="22">
        <f t="shared" si="10"/>
        <v>0.39130434782608697</v>
      </c>
    </row>
    <row r="70" spans="1:58" ht="15.75" customHeight="1" x14ac:dyDescent="0.25">
      <c r="A70" s="20" t="s">
        <v>186</v>
      </c>
      <c r="B70" s="13">
        <v>3</v>
      </c>
      <c r="C70" s="13">
        <v>2</v>
      </c>
      <c r="D70" s="13">
        <v>0</v>
      </c>
      <c r="E70" s="13">
        <v>1</v>
      </c>
      <c r="F70" s="13">
        <v>0</v>
      </c>
      <c r="G70" s="13">
        <v>2</v>
      </c>
      <c r="H70" s="13">
        <v>0</v>
      </c>
      <c r="I70" s="13">
        <v>1</v>
      </c>
      <c r="J70" s="13">
        <v>0</v>
      </c>
      <c r="K70" s="13">
        <v>2</v>
      </c>
      <c r="L70" s="13">
        <v>0</v>
      </c>
      <c r="M70" s="13">
        <v>0</v>
      </c>
      <c r="N70" s="13">
        <v>0</v>
      </c>
      <c r="O70" s="13">
        <v>4</v>
      </c>
      <c r="P70" s="13">
        <v>0</v>
      </c>
      <c r="Q70" s="13">
        <v>1</v>
      </c>
      <c r="R70" s="13">
        <v>0</v>
      </c>
      <c r="S70" s="13">
        <v>1</v>
      </c>
      <c r="T70" s="13">
        <v>0</v>
      </c>
      <c r="U70" s="13">
        <v>3</v>
      </c>
      <c r="V70" s="13">
        <v>0</v>
      </c>
      <c r="W70" s="13">
        <v>1</v>
      </c>
      <c r="X70" s="13">
        <v>0</v>
      </c>
      <c r="Y70" s="13">
        <v>1</v>
      </c>
      <c r="Z70" s="13">
        <v>0</v>
      </c>
      <c r="AA70" s="13">
        <v>2</v>
      </c>
      <c r="AB70" s="13">
        <v>0</v>
      </c>
      <c r="AC70" s="13">
        <v>2</v>
      </c>
      <c r="AD70" s="13">
        <v>1</v>
      </c>
      <c r="AE70" s="13">
        <v>1</v>
      </c>
      <c r="AF70" s="13">
        <v>0</v>
      </c>
      <c r="AG70" s="13">
        <v>2</v>
      </c>
      <c r="AH70" s="13">
        <v>0</v>
      </c>
      <c r="AI70" s="13">
        <v>0</v>
      </c>
      <c r="AJ70" s="13">
        <v>0</v>
      </c>
      <c r="AK70" s="13">
        <v>2</v>
      </c>
      <c r="AL70" s="13">
        <v>1</v>
      </c>
      <c r="AM70" s="13">
        <v>4</v>
      </c>
      <c r="AN70" s="13">
        <v>0</v>
      </c>
      <c r="AO70" s="13">
        <v>2</v>
      </c>
      <c r="AP70" s="13">
        <v>0</v>
      </c>
      <c r="AQ70" s="13">
        <v>6</v>
      </c>
      <c r="AR70" s="13">
        <v>0</v>
      </c>
      <c r="AS70" s="13">
        <v>1</v>
      </c>
      <c r="AT70" s="13">
        <v>0</v>
      </c>
      <c r="AU70" s="13">
        <v>5</v>
      </c>
      <c r="AV70" s="13">
        <v>0</v>
      </c>
      <c r="AW70" s="13">
        <v>1</v>
      </c>
      <c r="AX70" s="21">
        <f t="shared" si="11"/>
        <v>52</v>
      </c>
      <c r="AY70" s="15">
        <f t="shared" si="12"/>
        <v>5</v>
      </c>
      <c r="AZ70" s="15">
        <f t="shared" si="13"/>
        <v>30</v>
      </c>
      <c r="BA70" s="15">
        <f t="shared" si="14"/>
        <v>0</v>
      </c>
      <c r="BB70" s="15">
        <f t="shared" si="15"/>
        <v>17</v>
      </c>
      <c r="BC70" s="22">
        <f t="shared" si="16"/>
        <v>9.6153846153846159E-2</v>
      </c>
      <c r="BD70" s="22">
        <f t="shared" si="8"/>
        <v>0.57692307692307687</v>
      </c>
      <c r="BE70" s="22">
        <f t="shared" si="9"/>
        <v>0</v>
      </c>
      <c r="BF70" s="22">
        <f t="shared" si="10"/>
        <v>0.32692307692307693</v>
      </c>
    </row>
    <row r="71" spans="1:58" ht="15.75" customHeight="1" x14ac:dyDescent="0.25">
      <c r="A71" s="20" t="s">
        <v>187</v>
      </c>
      <c r="B71" s="13">
        <v>2</v>
      </c>
      <c r="C71" s="13">
        <v>1</v>
      </c>
      <c r="D71" s="13">
        <v>10</v>
      </c>
      <c r="E71" s="13">
        <v>0</v>
      </c>
      <c r="F71" s="13">
        <v>0</v>
      </c>
      <c r="G71" s="13">
        <v>5</v>
      </c>
      <c r="H71" s="13">
        <v>15</v>
      </c>
      <c r="I71" s="13">
        <v>1</v>
      </c>
      <c r="J71" s="13">
        <v>0</v>
      </c>
      <c r="K71" s="13">
        <v>1</v>
      </c>
      <c r="L71" s="13">
        <v>7</v>
      </c>
      <c r="M71" s="13">
        <v>1</v>
      </c>
      <c r="N71" s="13">
        <v>0</v>
      </c>
      <c r="O71" s="13">
        <v>1</v>
      </c>
      <c r="P71" s="13">
        <v>15</v>
      </c>
      <c r="Q71" s="13">
        <v>0</v>
      </c>
      <c r="R71" s="13">
        <v>0</v>
      </c>
      <c r="S71" s="13">
        <v>1</v>
      </c>
      <c r="T71" s="13">
        <v>7</v>
      </c>
      <c r="U71" s="13">
        <v>0</v>
      </c>
      <c r="V71" s="13">
        <v>0</v>
      </c>
      <c r="W71" s="13">
        <v>1</v>
      </c>
      <c r="X71" s="13">
        <v>11</v>
      </c>
      <c r="Y71" s="13">
        <v>0</v>
      </c>
      <c r="Z71" s="13">
        <v>1</v>
      </c>
      <c r="AA71" s="13">
        <v>1</v>
      </c>
      <c r="AB71" s="13">
        <v>8</v>
      </c>
      <c r="AC71" s="13">
        <v>0</v>
      </c>
      <c r="AD71" s="13">
        <v>1</v>
      </c>
      <c r="AE71" s="13">
        <v>2</v>
      </c>
      <c r="AF71" s="13">
        <v>10</v>
      </c>
      <c r="AG71" s="13">
        <v>0</v>
      </c>
      <c r="AH71" s="13">
        <v>0</v>
      </c>
      <c r="AI71" s="13">
        <v>3</v>
      </c>
      <c r="AJ71" s="13">
        <v>10</v>
      </c>
      <c r="AK71" s="13">
        <v>0</v>
      </c>
      <c r="AL71" s="13">
        <v>1</v>
      </c>
      <c r="AM71" s="13">
        <v>2</v>
      </c>
      <c r="AN71" s="13">
        <v>19</v>
      </c>
      <c r="AO71" s="13">
        <v>1</v>
      </c>
      <c r="AP71" s="13">
        <v>0</v>
      </c>
      <c r="AQ71" s="13">
        <v>5</v>
      </c>
      <c r="AR71" s="13">
        <v>8</v>
      </c>
      <c r="AS71" s="13">
        <v>0</v>
      </c>
      <c r="AT71" s="13">
        <v>0</v>
      </c>
      <c r="AU71" s="13">
        <v>4</v>
      </c>
      <c r="AV71" s="13">
        <v>15</v>
      </c>
      <c r="AW71" s="13">
        <v>0</v>
      </c>
      <c r="AX71" s="21">
        <f t="shared" si="11"/>
        <v>170</v>
      </c>
      <c r="AY71" s="15">
        <f t="shared" si="12"/>
        <v>5</v>
      </c>
      <c r="AZ71" s="15">
        <f t="shared" si="13"/>
        <v>27</v>
      </c>
      <c r="BA71" s="15">
        <f t="shared" si="14"/>
        <v>135</v>
      </c>
      <c r="BB71" s="15">
        <f t="shared" si="15"/>
        <v>3</v>
      </c>
      <c r="BC71" s="22">
        <f t="shared" si="16"/>
        <v>2.9411764705882353E-2</v>
      </c>
      <c r="BD71" s="22">
        <f t="shared" si="8"/>
        <v>0.1588235294117647</v>
      </c>
      <c r="BE71" s="22">
        <f t="shared" si="9"/>
        <v>0.79411764705882348</v>
      </c>
      <c r="BF71" s="22">
        <f t="shared" si="10"/>
        <v>1.7647058823529412E-2</v>
      </c>
    </row>
    <row r="72" spans="1:58" ht="15.75" customHeight="1" x14ac:dyDescent="0.25">
      <c r="A72" s="20" t="s">
        <v>188</v>
      </c>
      <c r="B72" s="13">
        <v>2</v>
      </c>
      <c r="C72" s="13">
        <v>10</v>
      </c>
      <c r="D72" s="13">
        <v>0</v>
      </c>
      <c r="E72" s="13">
        <v>1</v>
      </c>
      <c r="F72" s="13">
        <v>1</v>
      </c>
      <c r="G72" s="13">
        <v>9</v>
      </c>
      <c r="H72" s="13">
        <v>0</v>
      </c>
      <c r="I72" s="13">
        <v>7</v>
      </c>
      <c r="J72" s="13">
        <v>0</v>
      </c>
      <c r="K72" s="13">
        <v>9</v>
      </c>
      <c r="L72" s="13">
        <v>0</v>
      </c>
      <c r="M72" s="13">
        <v>2</v>
      </c>
      <c r="N72" s="13">
        <v>1</v>
      </c>
      <c r="O72" s="13">
        <v>6</v>
      </c>
      <c r="P72" s="13">
        <v>0</v>
      </c>
      <c r="Q72" s="13">
        <v>3</v>
      </c>
      <c r="R72" s="13">
        <v>0</v>
      </c>
      <c r="S72" s="13">
        <v>5</v>
      </c>
      <c r="T72" s="13">
        <v>0</v>
      </c>
      <c r="U72" s="13">
        <v>2</v>
      </c>
      <c r="V72" s="13">
        <v>2</v>
      </c>
      <c r="W72" s="13">
        <v>10</v>
      </c>
      <c r="X72" s="13">
        <v>0</v>
      </c>
      <c r="Y72" s="13">
        <v>3</v>
      </c>
      <c r="Z72" s="13">
        <v>0</v>
      </c>
      <c r="AA72" s="13">
        <v>8</v>
      </c>
      <c r="AB72" s="13">
        <v>0</v>
      </c>
      <c r="AC72" s="13">
        <v>2</v>
      </c>
      <c r="AD72" s="13">
        <v>0</v>
      </c>
      <c r="AE72" s="13">
        <v>8</v>
      </c>
      <c r="AF72" s="13">
        <v>0</v>
      </c>
      <c r="AG72" s="13">
        <v>1</v>
      </c>
      <c r="AH72" s="13">
        <v>0</v>
      </c>
      <c r="AI72" s="13">
        <v>5</v>
      </c>
      <c r="AJ72" s="13">
        <v>0</v>
      </c>
      <c r="AK72" s="13">
        <v>0</v>
      </c>
      <c r="AL72" s="13">
        <v>1</v>
      </c>
      <c r="AM72" s="13">
        <v>4</v>
      </c>
      <c r="AN72" s="13">
        <v>0</v>
      </c>
      <c r="AO72" s="13">
        <v>2</v>
      </c>
      <c r="AP72" s="13">
        <v>0</v>
      </c>
      <c r="AQ72" s="13">
        <v>4</v>
      </c>
      <c r="AR72" s="13">
        <v>0</v>
      </c>
      <c r="AS72" s="13">
        <v>2</v>
      </c>
      <c r="AT72" s="13">
        <v>2</v>
      </c>
      <c r="AU72" s="13">
        <v>8</v>
      </c>
      <c r="AV72" s="13">
        <v>0</v>
      </c>
      <c r="AW72" s="13">
        <v>4</v>
      </c>
      <c r="AX72" s="21">
        <f t="shared" si="11"/>
        <v>124</v>
      </c>
      <c r="AY72" s="15">
        <f t="shared" si="12"/>
        <v>9</v>
      </c>
      <c r="AZ72" s="15">
        <f t="shared" si="13"/>
        <v>86</v>
      </c>
      <c r="BA72" s="15">
        <f t="shared" si="14"/>
        <v>0</v>
      </c>
      <c r="BB72" s="15">
        <f t="shared" si="15"/>
        <v>29</v>
      </c>
      <c r="BC72" s="22">
        <f t="shared" si="16"/>
        <v>7.2580645161290328E-2</v>
      </c>
      <c r="BD72" s="22">
        <f t="shared" si="8"/>
        <v>0.69354838709677424</v>
      </c>
      <c r="BE72" s="22">
        <f t="shared" si="9"/>
        <v>0</v>
      </c>
      <c r="BF72" s="22">
        <f t="shared" si="10"/>
        <v>0.23387096774193547</v>
      </c>
    </row>
    <row r="73" spans="1:58" ht="15.75" customHeight="1" x14ac:dyDescent="0.25">
      <c r="A73" s="20" t="s">
        <v>189</v>
      </c>
      <c r="B73" s="13">
        <v>0</v>
      </c>
      <c r="C73" s="13">
        <v>3</v>
      </c>
      <c r="D73" s="13">
        <v>0</v>
      </c>
      <c r="E73" s="13">
        <v>1</v>
      </c>
      <c r="F73" s="13">
        <v>0</v>
      </c>
      <c r="G73" s="13">
        <v>1</v>
      </c>
      <c r="H73" s="13">
        <v>0</v>
      </c>
      <c r="I73" s="13">
        <v>2</v>
      </c>
      <c r="J73" s="13">
        <v>0</v>
      </c>
      <c r="K73" s="13">
        <v>3</v>
      </c>
      <c r="L73" s="13">
        <v>0</v>
      </c>
      <c r="M73" s="13">
        <v>2</v>
      </c>
      <c r="N73" s="13">
        <v>0</v>
      </c>
      <c r="O73" s="13">
        <v>2</v>
      </c>
      <c r="P73" s="13">
        <v>0</v>
      </c>
      <c r="Q73" s="13">
        <v>1</v>
      </c>
      <c r="R73" s="13">
        <v>0</v>
      </c>
      <c r="S73" s="13">
        <v>0</v>
      </c>
      <c r="T73" s="13">
        <v>0</v>
      </c>
      <c r="U73" s="13">
        <v>0</v>
      </c>
      <c r="V73" s="13">
        <v>2</v>
      </c>
      <c r="W73" s="13">
        <v>0</v>
      </c>
      <c r="X73" s="13">
        <v>0</v>
      </c>
      <c r="Y73" s="13">
        <v>1</v>
      </c>
      <c r="Z73" s="13">
        <v>1</v>
      </c>
      <c r="AA73" s="13">
        <v>1</v>
      </c>
      <c r="AB73" s="13">
        <v>0</v>
      </c>
      <c r="AC73" s="13">
        <v>3</v>
      </c>
      <c r="AD73" s="13">
        <v>0</v>
      </c>
      <c r="AE73" s="13">
        <v>1</v>
      </c>
      <c r="AF73" s="13">
        <v>0</v>
      </c>
      <c r="AG73" s="13">
        <v>0</v>
      </c>
      <c r="AH73" s="13">
        <v>1</v>
      </c>
      <c r="AI73" s="13">
        <v>2</v>
      </c>
      <c r="AJ73" s="13">
        <v>0</v>
      </c>
      <c r="AK73" s="13">
        <v>1</v>
      </c>
      <c r="AL73" s="13">
        <v>0</v>
      </c>
      <c r="AM73" s="13">
        <v>3</v>
      </c>
      <c r="AN73" s="13">
        <v>0</v>
      </c>
      <c r="AO73" s="13">
        <v>0</v>
      </c>
      <c r="AP73" s="13">
        <v>0</v>
      </c>
      <c r="AQ73" s="13">
        <v>2</v>
      </c>
      <c r="AR73" s="13">
        <v>0</v>
      </c>
      <c r="AS73" s="13">
        <v>1</v>
      </c>
      <c r="AT73" s="13">
        <v>0</v>
      </c>
      <c r="AU73" s="13">
        <v>1</v>
      </c>
      <c r="AV73" s="13">
        <v>0</v>
      </c>
      <c r="AW73" s="13">
        <v>5</v>
      </c>
      <c r="AX73" s="21">
        <f t="shared" si="11"/>
        <v>40</v>
      </c>
      <c r="AY73" s="15">
        <f t="shared" si="12"/>
        <v>4</v>
      </c>
      <c r="AZ73" s="15">
        <f t="shared" si="13"/>
        <v>19</v>
      </c>
      <c r="BA73" s="15">
        <f t="shared" si="14"/>
        <v>0</v>
      </c>
      <c r="BB73" s="15">
        <f t="shared" si="15"/>
        <v>17</v>
      </c>
      <c r="BC73" s="22">
        <f t="shared" si="16"/>
        <v>0.1</v>
      </c>
      <c r="BD73" s="22">
        <f t="shared" si="8"/>
        <v>0.47499999999999998</v>
      </c>
      <c r="BE73" s="22">
        <f t="shared" si="9"/>
        <v>0</v>
      </c>
      <c r="BF73" s="22">
        <f t="shared" si="10"/>
        <v>0.42499999999999999</v>
      </c>
    </row>
    <row r="74" spans="1:58" ht="15.75" customHeight="1" x14ac:dyDescent="0.25">
      <c r="A74" s="20" t="s">
        <v>190</v>
      </c>
      <c r="B74" s="13">
        <v>2</v>
      </c>
      <c r="C74" s="13">
        <v>0</v>
      </c>
      <c r="D74" s="13">
        <v>0</v>
      </c>
      <c r="E74" s="13">
        <v>0</v>
      </c>
      <c r="F74" s="13">
        <v>0</v>
      </c>
      <c r="G74" s="13">
        <v>1</v>
      </c>
      <c r="H74" s="13">
        <v>0</v>
      </c>
      <c r="I74" s="13">
        <v>1</v>
      </c>
      <c r="J74" s="13">
        <v>1</v>
      </c>
      <c r="K74" s="13">
        <v>1</v>
      </c>
      <c r="L74" s="13">
        <v>0</v>
      </c>
      <c r="M74" s="13">
        <v>1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</v>
      </c>
      <c r="T74" s="13">
        <v>0</v>
      </c>
      <c r="U74" s="13">
        <v>1</v>
      </c>
      <c r="V74" s="13">
        <v>0</v>
      </c>
      <c r="W74" s="13">
        <v>1</v>
      </c>
      <c r="X74" s="13">
        <v>0</v>
      </c>
      <c r="Y74" s="13">
        <v>1</v>
      </c>
      <c r="Z74" s="13">
        <v>1</v>
      </c>
      <c r="AA74" s="13">
        <v>1</v>
      </c>
      <c r="AB74" s="13">
        <v>0</v>
      </c>
      <c r="AC74" s="13">
        <v>3</v>
      </c>
      <c r="AD74" s="13">
        <v>0</v>
      </c>
      <c r="AE74" s="13">
        <v>2</v>
      </c>
      <c r="AF74" s="13">
        <v>0</v>
      </c>
      <c r="AG74" s="13">
        <v>3</v>
      </c>
      <c r="AH74" s="13">
        <v>1</v>
      </c>
      <c r="AI74" s="13">
        <v>0</v>
      </c>
      <c r="AJ74" s="13">
        <v>0</v>
      </c>
      <c r="AK74" s="13">
        <v>0</v>
      </c>
      <c r="AL74" s="13">
        <v>1</v>
      </c>
      <c r="AM74" s="13">
        <v>0</v>
      </c>
      <c r="AN74" s="13">
        <v>0</v>
      </c>
      <c r="AO74" s="13">
        <v>0</v>
      </c>
      <c r="AP74" s="13">
        <v>0</v>
      </c>
      <c r="AQ74" s="13">
        <v>4</v>
      </c>
      <c r="AR74" s="13">
        <v>0</v>
      </c>
      <c r="AS74" s="13">
        <v>0</v>
      </c>
      <c r="AT74" s="13">
        <v>1</v>
      </c>
      <c r="AU74" s="13">
        <v>1</v>
      </c>
      <c r="AV74" s="13">
        <v>0</v>
      </c>
      <c r="AW74" s="13">
        <v>2</v>
      </c>
      <c r="AX74" s="21">
        <f t="shared" si="11"/>
        <v>31</v>
      </c>
      <c r="AY74" s="15">
        <f t="shared" si="12"/>
        <v>7</v>
      </c>
      <c r="AZ74" s="15">
        <f t="shared" si="13"/>
        <v>12</v>
      </c>
      <c r="BA74" s="15">
        <f t="shared" si="14"/>
        <v>0</v>
      </c>
      <c r="BB74" s="15">
        <f t="shared" si="15"/>
        <v>12</v>
      </c>
      <c r="BC74" s="22">
        <f t="shared" si="16"/>
        <v>0.22580645161290322</v>
      </c>
      <c r="BD74" s="22">
        <f t="shared" si="8"/>
        <v>0.38709677419354838</v>
      </c>
      <c r="BE74" s="22">
        <f t="shared" si="9"/>
        <v>0</v>
      </c>
      <c r="BF74" s="22">
        <f t="shared" si="10"/>
        <v>0.38709677419354838</v>
      </c>
    </row>
    <row r="75" spans="1:58" ht="15.75" customHeight="1" x14ac:dyDescent="0.25">
      <c r="A75" s="20" t="s">
        <v>191</v>
      </c>
      <c r="B75" s="13">
        <v>4</v>
      </c>
      <c r="C75" s="13">
        <v>5</v>
      </c>
      <c r="D75" s="13">
        <v>6</v>
      </c>
      <c r="E75" s="13">
        <v>3</v>
      </c>
      <c r="F75" s="13">
        <v>1</v>
      </c>
      <c r="G75" s="13">
        <v>1</v>
      </c>
      <c r="H75" s="13">
        <v>15</v>
      </c>
      <c r="I75" s="13">
        <v>4</v>
      </c>
      <c r="J75" s="13">
        <v>1</v>
      </c>
      <c r="K75" s="13">
        <v>3</v>
      </c>
      <c r="L75" s="13">
        <v>15</v>
      </c>
      <c r="M75" s="13">
        <v>5</v>
      </c>
      <c r="N75" s="13">
        <v>1</v>
      </c>
      <c r="O75" s="13">
        <v>6</v>
      </c>
      <c r="P75" s="13">
        <v>18</v>
      </c>
      <c r="Q75" s="13">
        <v>4</v>
      </c>
      <c r="R75" s="13">
        <v>1</v>
      </c>
      <c r="S75" s="13">
        <v>4</v>
      </c>
      <c r="T75" s="13">
        <v>15</v>
      </c>
      <c r="U75" s="13">
        <v>2</v>
      </c>
      <c r="V75" s="13">
        <v>2</v>
      </c>
      <c r="W75" s="13">
        <v>4</v>
      </c>
      <c r="X75" s="13">
        <v>16</v>
      </c>
      <c r="Y75" s="13">
        <v>2</v>
      </c>
      <c r="Z75" s="13">
        <v>0</v>
      </c>
      <c r="AA75" s="13">
        <v>3</v>
      </c>
      <c r="AB75" s="13">
        <v>16</v>
      </c>
      <c r="AC75" s="13">
        <v>4</v>
      </c>
      <c r="AD75" s="13">
        <v>1</v>
      </c>
      <c r="AE75" s="13">
        <v>5</v>
      </c>
      <c r="AF75" s="13">
        <v>13</v>
      </c>
      <c r="AG75" s="13">
        <v>5</v>
      </c>
      <c r="AH75" s="13">
        <v>0</v>
      </c>
      <c r="AI75" s="13">
        <v>10</v>
      </c>
      <c r="AJ75" s="13">
        <v>19</v>
      </c>
      <c r="AK75" s="13">
        <v>4</v>
      </c>
      <c r="AL75" s="13">
        <v>1</v>
      </c>
      <c r="AM75" s="13">
        <v>1</v>
      </c>
      <c r="AN75" s="13">
        <v>21</v>
      </c>
      <c r="AO75" s="13">
        <v>2</v>
      </c>
      <c r="AP75" s="13">
        <v>3</v>
      </c>
      <c r="AQ75" s="13">
        <v>7</v>
      </c>
      <c r="AR75" s="13">
        <v>18</v>
      </c>
      <c r="AS75" s="13">
        <v>5</v>
      </c>
      <c r="AT75" s="13">
        <v>1</v>
      </c>
      <c r="AU75" s="13">
        <v>5</v>
      </c>
      <c r="AV75" s="13">
        <v>15</v>
      </c>
      <c r="AW75" s="13">
        <v>5</v>
      </c>
      <c r="AX75" s="21">
        <f t="shared" si="11"/>
        <v>302</v>
      </c>
      <c r="AY75" s="15">
        <f t="shared" si="12"/>
        <v>16</v>
      </c>
      <c r="AZ75" s="15">
        <f t="shared" si="13"/>
        <v>54</v>
      </c>
      <c r="BA75" s="15">
        <f t="shared" si="14"/>
        <v>187</v>
      </c>
      <c r="BB75" s="15">
        <f t="shared" si="15"/>
        <v>45</v>
      </c>
      <c r="BC75" s="22">
        <f t="shared" si="16"/>
        <v>5.2980132450331126E-2</v>
      </c>
      <c r="BD75" s="22">
        <f t="shared" si="8"/>
        <v>0.17880794701986755</v>
      </c>
      <c r="BE75" s="22">
        <f t="shared" si="9"/>
        <v>0.61920529801324509</v>
      </c>
      <c r="BF75" s="22">
        <f t="shared" si="10"/>
        <v>0.1490066225165563</v>
      </c>
    </row>
    <row r="76" spans="1:58" ht="15.75" customHeight="1" x14ac:dyDescent="0.25">
      <c r="A76" s="20" t="s">
        <v>192</v>
      </c>
      <c r="B76" s="13">
        <v>1</v>
      </c>
      <c r="C76" s="13">
        <v>10</v>
      </c>
      <c r="D76" s="13">
        <v>0</v>
      </c>
      <c r="E76" s="13">
        <v>1</v>
      </c>
      <c r="F76" s="13">
        <v>1</v>
      </c>
      <c r="G76" s="13">
        <v>8</v>
      </c>
      <c r="H76" s="13">
        <v>0</v>
      </c>
      <c r="I76" s="13">
        <v>1</v>
      </c>
      <c r="J76" s="13">
        <v>2</v>
      </c>
      <c r="K76" s="13">
        <v>8</v>
      </c>
      <c r="L76" s="13">
        <v>0</v>
      </c>
      <c r="M76" s="13">
        <v>3</v>
      </c>
      <c r="N76" s="13">
        <v>0</v>
      </c>
      <c r="O76" s="13">
        <v>4</v>
      </c>
      <c r="P76" s="13">
        <v>0</v>
      </c>
      <c r="Q76" s="13">
        <v>4</v>
      </c>
      <c r="R76" s="13">
        <v>3</v>
      </c>
      <c r="S76" s="13">
        <v>9</v>
      </c>
      <c r="T76" s="13">
        <v>0</v>
      </c>
      <c r="U76" s="13">
        <v>3</v>
      </c>
      <c r="V76" s="13">
        <v>0</v>
      </c>
      <c r="W76" s="13">
        <v>4</v>
      </c>
      <c r="X76" s="13">
        <v>0</v>
      </c>
      <c r="Y76" s="13">
        <v>3</v>
      </c>
      <c r="Z76" s="13">
        <v>1</v>
      </c>
      <c r="AA76" s="13">
        <v>8</v>
      </c>
      <c r="AB76" s="13">
        <v>0</v>
      </c>
      <c r="AC76" s="13">
        <v>3</v>
      </c>
      <c r="AD76" s="13">
        <v>0</v>
      </c>
      <c r="AE76" s="13">
        <v>7</v>
      </c>
      <c r="AF76" s="13">
        <v>0</v>
      </c>
      <c r="AG76" s="13">
        <v>3</v>
      </c>
      <c r="AH76" s="13">
        <v>0</v>
      </c>
      <c r="AI76" s="13">
        <v>12</v>
      </c>
      <c r="AJ76" s="13">
        <v>0</v>
      </c>
      <c r="AK76" s="13">
        <v>1</v>
      </c>
      <c r="AL76" s="13">
        <v>0</v>
      </c>
      <c r="AM76" s="13">
        <v>13</v>
      </c>
      <c r="AN76" s="13">
        <v>0</v>
      </c>
      <c r="AO76" s="13">
        <v>5</v>
      </c>
      <c r="AP76" s="13">
        <v>0</v>
      </c>
      <c r="AQ76" s="13">
        <v>6</v>
      </c>
      <c r="AR76" s="13">
        <v>0</v>
      </c>
      <c r="AS76" s="13">
        <v>4</v>
      </c>
      <c r="AT76" s="13">
        <v>1</v>
      </c>
      <c r="AU76" s="13">
        <v>4</v>
      </c>
      <c r="AV76" s="13">
        <v>0</v>
      </c>
      <c r="AW76" s="13">
        <v>0</v>
      </c>
      <c r="AX76" s="21">
        <f t="shared" si="11"/>
        <v>133</v>
      </c>
      <c r="AY76" s="15">
        <f t="shared" si="12"/>
        <v>9</v>
      </c>
      <c r="AZ76" s="15">
        <f t="shared" si="13"/>
        <v>93</v>
      </c>
      <c r="BA76" s="15">
        <f t="shared" si="14"/>
        <v>0</v>
      </c>
      <c r="BB76" s="15">
        <f t="shared" si="15"/>
        <v>31</v>
      </c>
      <c r="BC76" s="22">
        <f t="shared" si="16"/>
        <v>6.7669172932330823E-2</v>
      </c>
      <c r="BD76" s="22">
        <f t="shared" si="8"/>
        <v>0.6992481203007519</v>
      </c>
      <c r="BE76" s="22">
        <f t="shared" si="9"/>
        <v>0</v>
      </c>
      <c r="BF76" s="22">
        <f t="shared" si="10"/>
        <v>0.23308270676691728</v>
      </c>
    </row>
    <row r="77" spans="1:58" ht="15.75" customHeight="1" x14ac:dyDescent="0.25">
      <c r="A77" s="20" t="s">
        <v>193</v>
      </c>
      <c r="B77" s="13">
        <v>2</v>
      </c>
      <c r="C77" s="13">
        <v>4</v>
      </c>
      <c r="D77" s="13">
        <v>2</v>
      </c>
      <c r="E77" s="13">
        <v>4</v>
      </c>
      <c r="F77" s="13">
        <v>1</v>
      </c>
      <c r="G77" s="13">
        <v>5</v>
      </c>
      <c r="H77" s="13">
        <v>3</v>
      </c>
      <c r="I77" s="13">
        <v>1</v>
      </c>
      <c r="J77" s="13">
        <v>2</v>
      </c>
      <c r="K77" s="13">
        <v>7</v>
      </c>
      <c r="L77" s="13">
        <v>2</v>
      </c>
      <c r="M77" s="13">
        <v>1</v>
      </c>
      <c r="N77" s="13">
        <v>1</v>
      </c>
      <c r="O77" s="13">
        <v>3</v>
      </c>
      <c r="P77" s="13">
        <v>7</v>
      </c>
      <c r="Q77" s="13">
        <v>3</v>
      </c>
      <c r="R77" s="13">
        <v>0</v>
      </c>
      <c r="S77" s="13">
        <v>9</v>
      </c>
      <c r="T77" s="13">
        <v>3</v>
      </c>
      <c r="U77" s="13">
        <v>1</v>
      </c>
      <c r="V77" s="13">
        <v>0</v>
      </c>
      <c r="W77" s="13">
        <v>2</v>
      </c>
      <c r="X77" s="13">
        <v>4</v>
      </c>
      <c r="Y77" s="13">
        <v>3</v>
      </c>
      <c r="Z77" s="13">
        <v>1</v>
      </c>
      <c r="AA77" s="13">
        <v>8</v>
      </c>
      <c r="AB77" s="13">
        <v>0</v>
      </c>
      <c r="AC77" s="13">
        <v>2</v>
      </c>
      <c r="AD77" s="13">
        <v>1</v>
      </c>
      <c r="AE77" s="13">
        <v>10</v>
      </c>
      <c r="AF77" s="13">
        <v>7</v>
      </c>
      <c r="AG77" s="13">
        <v>0</v>
      </c>
      <c r="AH77" s="13">
        <v>0</v>
      </c>
      <c r="AI77" s="13">
        <v>7</v>
      </c>
      <c r="AJ77" s="13">
        <v>3</v>
      </c>
      <c r="AK77" s="13">
        <v>0</v>
      </c>
      <c r="AL77" s="13">
        <v>0</v>
      </c>
      <c r="AM77" s="13">
        <v>8</v>
      </c>
      <c r="AN77" s="13">
        <v>2</v>
      </c>
      <c r="AO77" s="13">
        <v>5</v>
      </c>
      <c r="AP77" s="13">
        <v>0</v>
      </c>
      <c r="AQ77" s="13">
        <v>6</v>
      </c>
      <c r="AR77" s="13">
        <v>1</v>
      </c>
      <c r="AS77" s="13">
        <v>1</v>
      </c>
      <c r="AT77" s="13">
        <v>1</v>
      </c>
      <c r="AU77" s="13">
        <v>5</v>
      </c>
      <c r="AV77" s="13">
        <v>1</v>
      </c>
      <c r="AW77" s="13">
        <v>1</v>
      </c>
      <c r="AX77" s="21">
        <f t="shared" si="11"/>
        <v>140</v>
      </c>
      <c r="AY77" s="15">
        <f t="shared" si="12"/>
        <v>9</v>
      </c>
      <c r="AZ77" s="15">
        <f t="shared" si="13"/>
        <v>74</v>
      </c>
      <c r="BA77" s="15">
        <f t="shared" si="14"/>
        <v>35</v>
      </c>
      <c r="BB77" s="15">
        <f t="shared" si="15"/>
        <v>22</v>
      </c>
      <c r="BC77" s="22">
        <f t="shared" si="16"/>
        <v>6.4285714285714279E-2</v>
      </c>
      <c r="BD77" s="22">
        <f t="shared" si="8"/>
        <v>0.52857142857142858</v>
      </c>
      <c r="BE77" s="22">
        <f t="shared" si="9"/>
        <v>0.25</v>
      </c>
      <c r="BF77" s="22">
        <f t="shared" si="10"/>
        <v>0.15714285714285714</v>
      </c>
    </row>
    <row r="78" spans="1:58" ht="15.75" customHeight="1" x14ac:dyDescent="0.25">
      <c r="A78" s="20" t="s">
        <v>194</v>
      </c>
      <c r="B78" s="13">
        <v>2</v>
      </c>
      <c r="C78" s="13">
        <v>0</v>
      </c>
      <c r="D78" s="13">
        <v>35</v>
      </c>
      <c r="E78" s="13">
        <v>2</v>
      </c>
      <c r="F78" s="13">
        <v>4</v>
      </c>
      <c r="G78" s="13">
        <v>0</v>
      </c>
      <c r="H78" s="13">
        <v>33</v>
      </c>
      <c r="I78" s="13">
        <v>0</v>
      </c>
      <c r="J78" s="13">
        <v>0</v>
      </c>
      <c r="K78" s="13">
        <v>0</v>
      </c>
      <c r="L78" s="13">
        <v>34</v>
      </c>
      <c r="M78" s="13">
        <v>1</v>
      </c>
      <c r="N78" s="13">
        <v>2</v>
      </c>
      <c r="O78" s="13">
        <v>0</v>
      </c>
      <c r="P78" s="13">
        <v>27</v>
      </c>
      <c r="Q78" s="13">
        <v>0</v>
      </c>
      <c r="R78" s="13">
        <v>1</v>
      </c>
      <c r="S78" s="13">
        <v>0</v>
      </c>
      <c r="T78" s="13">
        <v>24</v>
      </c>
      <c r="U78" s="13">
        <v>1</v>
      </c>
      <c r="V78" s="13">
        <v>4</v>
      </c>
      <c r="W78" s="13">
        <v>0</v>
      </c>
      <c r="X78" s="13">
        <v>37</v>
      </c>
      <c r="Y78" s="13">
        <v>1</v>
      </c>
      <c r="Z78" s="13">
        <v>5</v>
      </c>
      <c r="AA78" s="13">
        <v>0</v>
      </c>
      <c r="AB78" s="13">
        <v>40</v>
      </c>
      <c r="AC78" s="13">
        <v>0</v>
      </c>
      <c r="AD78" s="13">
        <v>2</v>
      </c>
      <c r="AE78" s="13">
        <v>0</v>
      </c>
      <c r="AF78" s="13">
        <v>34</v>
      </c>
      <c r="AG78" s="13">
        <v>1</v>
      </c>
      <c r="AH78" s="13">
        <v>0</v>
      </c>
      <c r="AI78" s="13">
        <v>0</v>
      </c>
      <c r="AJ78" s="13">
        <v>38</v>
      </c>
      <c r="AK78" s="13">
        <v>1</v>
      </c>
      <c r="AL78" s="13">
        <v>0</v>
      </c>
      <c r="AM78" s="13">
        <v>0</v>
      </c>
      <c r="AN78" s="13">
        <v>48</v>
      </c>
      <c r="AO78" s="13">
        <v>1</v>
      </c>
      <c r="AP78" s="13">
        <v>2</v>
      </c>
      <c r="AQ78" s="13">
        <v>0</v>
      </c>
      <c r="AR78" s="13">
        <v>40</v>
      </c>
      <c r="AS78" s="13">
        <v>2</v>
      </c>
      <c r="AT78" s="13">
        <v>1</v>
      </c>
      <c r="AU78" s="13">
        <v>0</v>
      </c>
      <c r="AV78" s="13">
        <v>40</v>
      </c>
      <c r="AW78" s="13">
        <v>1</v>
      </c>
      <c r="AX78" s="21">
        <f t="shared" si="11"/>
        <v>464</v>
      </c>
      <c r="AY78" s="15">
        <f t="shared" si="12"/>
        <v>23</v>
      </c>
      <c r="AZ78" s="15">
        <f t="shared" si="13"/>
        <v>0</v>
      </c>
      <c r="BA78" s="15">
        <f t="shared" si="14"/>
        <v>430</v>
      </c>
      <c r="BB78" s="15">
        <f t="shared" si="15"/>
        <v>11</v>
      </c>
      <c r="BC78" s="22">
        <f t="shared" si="16"/>
        <v>4.9568965517241381E-2</v>
      </c>
      <c r="BD78" s="22">
        <f t="shared" si="8"/>
        <v>0</v>
      </c>
      <c r="BE78" s="22">
        <f t="shared" si="9"/>
        <v>0.92672413793103448</v>
      </c>
      <c r="BF78" s="22">
        <f t="shared" si="10"/>
        <v>2.3706896551724137E-2</v>
      </c>
    </row>
    <row r="79" spans="1:58" ht="15.75" customHeight="1" x14ac:dyDescent="0.25">
      <c r="A79" s="20" t="s">
        <v>195</v>
      </c>
      <c r="B79" s="13">
        <v>0</v>
      </c>
      <c r="C79" s="13">
        <v>0</v>
      </c>
      <c r="D79" s="13">
        <v>0</v>
      </c>
      <c r="E79" s="13">
        <v>1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2</v>
      </c>
      <c r="L79" s="13">
        <v>0</v>
      </c>
      <c r="M79" s="13">
        <v>1</v>
      </c>
      <c r="N79" s="13">
        <v>1</v>
      </c>
      <c r="O79" s="13">
        <v>0</v>
      </c>
      <c r="P79" s="13">
        <v>0</v>
      </c>
      <c r="Q79" s="13">
        <v>1</v>
      </c>
      <c r="R79" s="13">
        <v>0</v>
      </c>
      <c r="S79" s="13">
        <v>1</v>
      </c>
      <c r="T79" s="13">
        <v>0</v>
      </c>
      <c r="U79" s="13">
        <v>1</v>
      </c>
      <c r="V79" s="13">
        <v>0</v>
      </c>
      <c r="W79" s="13">
        <v>0</v>
      </c>
      <c r="X79" s="13">
        <v>0</v>
      </c>
      <c r="Y79" s="13">
        <v>0</v>
      </c>
      <c r="Z79" s="13">
        <v>1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2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1</v>
      </c>
      <c r="AR79" s="13">
        <v>0</v>
      </c>
      <c r="AS79" s="13">
        <v>0</v>
      </c>
      <c r="AT79" s="13">
        <v>1</v>
      </c>
      <c r="AU79" s="13">
        <v>0</v>
      </c>
      <c r="AV79" s="13">
        <v>0</v>
      </c>
      <c r="AW79" s="13">
        <v>1</v>
      </c>
      <c r="AX79" s="21">
        <f t="shared" si="11"/>
        <v>15</v>
      </c>
      <c r="AY79" s="15">
        <f t="shared" si="12"/>
        <v>3</v>
      </c>
      <c r="AZ79" s="15">
        <f t="shared" si="13"/>
        <v>5</v>
      </c>
      <c r="BA79" s="15">
        <f t="shared" si="14"/>
        <v>0</v>
      </c>
      <c r="BB79" s="15">
        <f t="shared" si="15"/>
        <v>7</v>
      </c>
      <c r="BC79" s="22">
        <f t="shared" si="16"/>
        <v>0.2</v>
      </c>
      <c r="BD79" s="22">
        <f t="shared" si="8"/>
        <v>0.33333333333333331</v>
      </c>
      <c r="BE79" s="22">
        <f t="shared" si="9"/>
        <v>0</v>
      </c>
      <c r="BF79" s="22">
        <f t="shared" si="10"/>
        <v>0.46666666666666667</v>
      </c>
    </row>
    <row r="80" spans="1:58" ht="15.75" customHeight="1" x14ac:dyDescent="0.25">
      <c r="A80" s="20" t="s">
        <v>196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2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1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1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1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21">
        <f t="shared" si="11"/>
        <v>6</v>
      </c>
      <c r="AY80" s="15">
        <f t="shared" si="12"/>
        <v>3</v>
      </c>
      <c r="AZ80" s="15">
        <f t="shared" si="13"/>
        <v>0</v>
      </c>
      <c r="BA80" s="15">
        <f t="shared" si="14"/>
        <v>0</v>
      </c>
      <c r="BB80" s="15">
        <f t="shared" si="15"/>
        <v>3</v>
      </c>
      <c r="BC80" s="22">
        <f t="shared" si="16"/>
        <v>0.5</v>
      </c>
      <c r="BD80" s="22">
        <f t="shared" si="8"/>
        <v>0</v>
      </c>
      <c r="BE80" s="22">
        <f t="shared" si="9"/>
        <v>0</v>
      </c>
      <c r="BF80" s="22">
        <f t="shared" si="10"/>
        <v>0.5</v>
      </c>
    </row>
    <row r="81" spans="1:58" ht="15.75" customHeight="1" x14ac:dyDescent="0.25">
      <c r="A81" s="20" t="s">
        <v>197</v>
      </c>
      <c r="B81" s="13">
        <v>2</v>
      </c>
      <c r="C81" s="13">
        <v>1</v>
      </c>
      <c r="D81" s="13">
        <v>0</v>
      </c>
      <c r="E81" s="13">
        <v>1</v>
      </c>
      <c r="F81" s="13">
        <v>0</v>
      </c>
      <c r="G81" s="13">
        <v>7</v>
      </c>
      <c r="H81" s="13">
        <v>0</v>
      </c>
      <c r="I81" s="13">
        <v>1</v>
      </c>
      <c r="J81" s="13">
        <v>0</v>
      </c>
      <c r="K81" s="13">
        <v>2</v>
      </c>
      <c r="L81" s="13">
        <v>0</v>
      </c>
      <c r="M81" s="13">
        <v>0</v>
      </c>
      <c r="N81" s="13">
        <v>0</v>
      </c>
      <c r="O81" s="13">
        <v>6</v>
      </c>
      <c r="P81" s="13">
        <v>0</v>
      </c>
      <c r="Q81" s="13">
        <v>2</v>
      </c>
      <c r="R81" s="13">
        <v>0</v>
      </c>
      <c r="S81" s="13">
        <v>2</v>
      </c>
      <c r="T81" s="13">
        <v>0</v>
      </c>
      <c r="U81" s="13">
        <v>0</v>
      </c>
      <c r="V81" s="13">
        <v>0</v>
      </c>
      <c r="W81" s="13">
        <v>5</v>
      </c>
      <c r="X81" s="13">
        <v>0</v>
      </c>
      <c r="Y81" s="13">
        <v>0</v>
      </c>
      <c r="Z81" s="13">
        <v>0</v>
      </c>
      <c r="AA81" s="13">
        <v>2</v>
      </c>
      <c r="AB81" s="13">
        <v>0</v>
      </c>
      <c r="AC81" s="13">
        <v>2</v>
      </c>
      <c r="AD81" s="13">
        <v>0</v>
      </c>
      <c r="AE81" s="13">
        <v>1</v>
      </c>
      <c r="AF81" s="13">
        <v>0</v>
      </c>
      <c r="AG81" s="13">
        <v>1</v>
      </c>
      <c r="AH81" s="13">
        <v>0</v>
      </c>
      <c r="AI81" s="13">
        <v>5</v>
      </c>
      <c r="AJ81" s="13">
        <v>0</v>
      </c>
      <c r="AK81" s="13">
        <v>0</v>
      </c>
      <c r="AL81" s="13">
        <v>0</v>
      </c>
      <c r="AM81" s="13">
        <v>3</v>
      </c>
      <c r="AN81" s="13">
        <v>0</v>
      </c>
      <c r="AO81" s="13">
        <v>2</v>
      </c>
      <c r="AP81" s="13">
        <v>0</v>
      </c>
      <c r="AQ81" s="13">
        <v>4</v>
      </c>
      <c r="AR81" s="13">
        <v>0</v>
      </c>
      <c r="AS81" s="13">
        <v>0</v>
      </c>
      <c r="AT81" s="13">
        <v>0</v>
      </c>
      <c r="AU81" s="13">
        <v>10</v>
      </c>
      <c r="AV81" s="13">
        <v>0</v>
      </c>
      <c r="AW81" s="13">
        <v>0</v>
      </c>
      <c r="AX81" s="21">
        <f t="shared" si="11"/>
        <v>59</v>
      </c>
      <c r="AY81" s="15">
        <f t="shared" si="12"/>
        <v>2</v>
      </c>
      <c r="AZ81" s="15">
        <f t="shared" si="13"/>
        <v>48</v>
      </c>
      <c r="BA81" s="15">
        <f t="shared" si="14"/>
        <v>0</v>
      </c>
      <c r="BB81" s="15">
        <f t="shared" si="15"/>
        <v>9</v>
      </c>
      <c r="BC81" s="22">
        <f t="shared" si="16"/>
        <v>3.3898305084745763E-2</v>
      </c>
      <c r="BD81" s="22">
        <f t="shared" si="8"/>
        <v>0.81355932203389836</v>
      </c>
      <c r="BE81" s="22">
        <f t="shared" si="9"/>
        <v>0</v>
      </c>
      <c r="BF81" s="22">
        <f t="shared" si="10"/>
        <v>0.15254237288135594</v>
      </c>
    </row>
    <row r="82" spans="1:58" ht="15.75" customHeight="1" x14ac:dyDescent="0.25">
      <c r="A82" s="20" t="s">
        <v>198</v>
      </c>
      <c r="B82" s="13">
        <v>1</v>
      </c>
      <c r="C82" s="13">
        <v>0</v>
      </c>
      <c r="D82" s="13">
        <v>0</v>
      </c>
      <c r="E82" s="13">
        <v>1</v>
      </c>
      <c r="F82" s="13">
        <v>1</v>
      </c>
      <c r="G82" s="13">
        <v>0</v>
      </c>
      <c r="H82" s="13">
        <v>0</v>
      </c>
      <c r="I82" s="13">
        <v>0</v>
      </c>
      <c r="J82" s="13">
        <v>1</v>
      </c>
      <c r="K82" s="13">
        <v>0</v>
      </c>
      <c r="L82" s="13">
        <v>0</v>
      </c>
      <c r="M82" s="13">
        <v>0</v>
      </c>
      <c r="N82" s="13">
        <v>1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1</v>
      </c>
      <c r="W82" s="13">
        <v>0</v>
      </c>
      <c r="X82" s="13">
        <v>0</v>
      </c>
      <c r="Y82" s="13">
        <v>1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1</v>
      </c>
      <c r="AH82" s="13">
        <v>1</v>
      </c>
      <c r="AI82" s="13">
        <v>0</v>
      </c>
      <c r="AJ82" s="13">
        <v>0</v>
      </c>
      <c r="AK82" s="13">
        <v>1</v>
      </c>
      <c r="AL82" s="13">
        <v>0</v>
      </c>
      <c r="AM82" s="13">
        <v>0</v>
      </c>
      <c r="AN82" s="13">
        <v>0</v>
      </c>
      <c r="AO82" s="13">
        <v>2</v>
      </c>
      <c r="AP82" s="13">
        <v>0</v>
      </c>
      <c r="AQ82" s="13">
        <v>0</v>
      </c>
      <c r="AR82" s="13">
        <v>0</v>
      </c>
      <c r="AS82" s="13">
        <v>1</v>
      </c>
      <c r="AT82" s="13">
        <v>1</v>
      </c>
      <c r="AU82" s="13">
        <v>0</v>
      </c>
      <c r="AV82" s="13">
        <v>0</v>
      </c>
      <c r="AW82" s="13">
        <v>2</v>
      </c>
      <c r="AX82" s="21">
        <f t="shared" si="11"/>
        <v>16</v>
      </c>
      <c r="AY82" s="15">
        <f t="shared" si="12"/>
        <v>7</v>
      </c>
      <c r="AZ82" s="15">
        <f t="shared" si="13"/>
        <v>0</v>
      </c>
      <c r="BA82" s="15">
        <f t="shared" si="14"/>
        <v>0</v>
      </c>
      <c r="BB82" s="15">
        <f t="shared" si="15"/>
        <v>9</v>
      </c>
      <c r="BC82" s="22">
        <f t="shared" si="16"/>
        <v>0.4375</v>
      </c>
      <c r="BD82" s="22">
        <f t="shared" ref="BD82:BD145" si="17">AZ82/$AX82</f>
        <v>0</v>
      </c>
      <c r="BE82" s="22">
        <f t="shared" ref="BE82:BE145" si="18">BA82/$AX82</f>
        <v>0</v>
      </c>
      <c r="BF82" s="22">
        <f t="shared" ref="BF82:BF145" si="19">BB82/$AX82</f>
        <v>0.5625</v>
      </c>
    </row>
    <row r="83" spans="1:58" ht="15.75" customHeight="1" x14ac:dyDescent="0.25">
      <c r="A83" s="20" t="s">
        <v>199</v>
      </c>
      <c r="B83" s="13">
        <v>0</v>
      </c>
      <c r="C83" s="13">
        <v>4</v>
      </c>
      <c r="D83" s="13">
        <v>4</v>
      </c>
      <c r="E83" s="13">
        <v>0</v>
      </c>
      <c r="F83" s="13">
        <v>1</v>
      </c>
      <c r="G83" s="13">
        <v>4</v>
      </c>
      <c r="H83" s="13">
        <v>2</v>
      </c>
      <c r="I83" s="13">
        <v>0</v>
      </c>
      <c r="J83" s="13">
        <v>0</v>
      </c>
      <c r="K83" s="13">
        <v>5</v>
      </c>
      <c r="L83" s="13">
        <v>1</v>
      </c>
      <c r="M83" s="13">
        <v>1</v>
      </c>
      <c r="N83" s="13">
        <v>0</v>
      </c>
      <c r="O83" s="13">
        <v>3</v>
      </c>
      <c r="P83" s="13">
        <v>2</v>
      </c>
      <c r="Q83" s="13">
        <v>1</v>
      </c>
      <c r="R83" s="13">
        <v>0</v>
      </c>
      <c r="S83" s="13">
        <v>0</v>
      </c>
      <c r="T83" s="13">
        <v>1</v>
      </c>
      <c r="U83" s="13">
        <v>1</v>
      </c>
      <c r="V83" s="13">
        <v>0</v>
      </c>
      <c r="W83" s="13">
        <v>6</v>
      </c>
      <c r="X83" s="13">
        <v>6</v>
      </c>
      <c r="Y83" s="13">
        <v>0</v>
      </c>
      <c r="Z83" s="13">
        <v>0</v>
      </c>
      <c r="AA83" s="13">
        <v>0</v>
      </c>
      <c r="AB83" s="13">
        <v>0</v>
      </c>
      <c r="AC83" s="13">
        <v>1</v>
      </c>
      <c r="AD83" s="13">
        <v>2</v>
      </c>
      <c r="AE83" s="13">
        <v>3</v>
      </c>
      <c r="AF83" s="13">
        <v>1</v>
      </c>
      <c r="AG83" s="13">
        <v>2</v>
      </c>
      <c r="AH83" s="13">
        <v>0</v>
      </c>
      <c r="AI83" s="13">
        <v>1</v>
      </c>
      <c r="AJ83" s="13">
        <v>1</v>
      </c>
      <c r="AK83" s="13">
        <v>1</v>
      </c>
      <c r="AL83" s="13">
        <v>0</v>
      </c>
      <c r="AM83" s="13">
        <v>5</v>
      </c>
      <c r="AN83" s="13">
        <v>2</v>
      </c>
      <c r="AO83" s="13">
        <v>2</v>
      </c>
      <c r="AP83" s="13">
        <v>1</v>
      </c>
      <c r="AQ83" s="13">
        <v>3</v>
      </c>
      <c r="AR83" s="13">
        <v>3</v>
      </c>
      <c r="AS83" s="13">
        <v>2</v>
      </c>
      <c r="AT83" s="13">
        <v>2</v>
      </c>
      <c r="AU83" s="13">
        <v>3</v>
      </c>
      <c r="AV83" s="13">
        <v>0</v>
      </c>
      <c r="AW83" s="13">
        <v>1</v>
      </c>
      <c r="AX83" s="21">
        <f t="shared" si="11"/>
        <v>78</v>
      </c>
      <c r="AY83" s="15">
        <f t="shared" si="12"/>
        <v>6</v>
      </c>
      <c r="AZ83" s="15">
        <f t="shared" si="13"/>
        <v>37</v>
      </c>
      <c r="BA83" s="15">
        <f t="shared" si="14"/>
        <v>23</v>
      </c>
      <c r="BB83" s="15">
        <f t="shared" si="15"/>
        <v>12</v>
      </c>
      <c r="BC83" s="22">
        <f t="shared" si="16"/>
        <v>7.6923076923076927E-2</v>
      </c>
      <c r="BD83" s="22">
        <f t="shared" si="17"/>
        <v>0.47435897435897434</v>
      </c>
      <c r="BE83" s="22">
        <f t="shared" si="18"/>
        <v>0.29487179487179488</v>
      </c>
      <c r="BF83" s="22">
        <f t="shared" si="19"/>
        <v>0.15384615384615385</v>
      </c>
    </row>
    <row r="84" spans="1:58" ht="15.75" customHeight="1" x14ac:dyDescent="0.25">
      <c r="A84" s="20" t="s">
        <v>200</v>
      </c>
      <c r="B84" s="13">
        <v>0</v>
      </c>
      <c r="C84" s="13">
        <v>1</v>
      </c>
      <c r="D84" s="13">
        <v>0</v>
      </c>
      <c r="E84" s="13">
        <v>0</v>
      </c>
      <c r="F84" s="13">
        <v>0</v>
      </c>
      <c r="G84" s="13">
        <v>4</v>
      </c>
      <c r="H84" s="13">
        <v>0</v>
      </c>
      <c r="I84" s="13">
        <v>2</v>
      </c>
      <c r="J84" s="13">
        <v>0</v>
      </c>
      <c r="K84" s="13">
        <v>2</v>
      </c>
      <c r="L84" s="13">
        <v>0</v>
      </c>
      <c r="M84" s="13">
        <v>1</v>
      </c>
      <c r="N84" s="13">
        <v>1</v>
      </c>
      <c r="O84" s="13">
        <v>3</v>
      </c>
      <c r="P84" s="13">
        <v>0</v>
      </c>
      <c r="Q84" s="13">
        <v>0</v>
      </c>
      <c r="R84" s="13">
        <v>1</v>
      </c>
      <c r="S84" s="13">
        <v>2</v>
      </c>
      <c r="T84" s="13">
        <v>0</v>
      </c>
      <c r="U84" s="13">
        <v>0</v>
      </c>
      <c r="V84" s="13">
        <v>3</v>
      </c>
      <c r="W84" s="13">
        <v>2</v>
      </c>
      <c r="X84" s="13">
        <v>0</v>
      </c>
      <c r="Y84" s="13">
        <v>1</v>
      </c>
      <c r="Z84" s="13">
        <v>0</v>
      </c>
      <c r="AA84" s="13">
        <v>3</v>
      </c>
      <c r="AB84" s="13">
        <v>0</v>
      </c>
      <c r="AC84" s="13">
        <v>0</v>
      </c>
      <c r="AD84" s="13">
        <v>0</v>
      </c>
      <c r="AE84" s="13">
        <v>6</v>
      </c>
      <c r="AF84" s="13">
        <v>0</v>
      </c>
      <c r="AG84" s="13">
        <v>2</v>
      </c>
      <c r="AH84" s="13">
        <v>0</v>
      </c>
      <c r="AI84" s="13">
        <v>2</v>
      </c>
      <c r="AJ84" s="13">
        <v>0</v>
      </c>
      <c r="AK84" s="13">
        <v>2</v>
      </c>
      <c r="AL84" s="13">
        <v>0</v>
      </c>
      <c r="AM84" s="13">
        <v>2</v>
      </c>
      <c r="AN84" s="13">
        <v>0</v>
      </c>
      <c r="AO84" s="13">
        <v>4</v>
      </c>
      <c r="AP84" s="13">
        <v>0</v>
      </c>
      <c r="AQ84" s="13">
        <v>4</v>
      </c>
      <c r="AR84" s="13">
        <v>0</v>
      </c>
      <c r="AS84" s="13">
        <v>0</v>
      </c>
      <c r="AT84" s="13">
        <v>1</v>
      </c>
      <c r="AU84" s="13">
        <v>4</v>
      </c>
      <c r="AV84" s="13">
        <v>0</v>
      </c>
      <c r="AW84" s="13">
        <v>1</v>
      </c>
      <c r="AX84" s="21">
        <f t="shared" si="11"/>
        <v>54</v>
      </c>
      <c r="AY84" s="15">
        <f t="shared" si="12"/>
        <v>6</v>
      </c>
      <c r="AZ84" s="15">
        <f t="shared" si="13"/>
        <v>35</v>
      </c>
      <c r="BA84" s="15">
        <f t="shared" si="14"/>
        <v>0</v>
      </c>
      <c r="BB84" s="15">
        <f t="shared" si="15"/>
        <v>13</v>
      </c>
      <c r="BC84" s="22">
        <f t="shared" si="16"/>
        <v>0.1111111111111111</v>
      </c>
      <c r="BD84" s="22">
        <f t="shared" si="17"/>
        <v>0.64814814814814814</v>
      </c>
      <c r="BE84" s="22">
        <f t="shared" si="18"/>
        <v>0</v>
      </c>
      <c r="BF84" s="22">
        <f t="shared" si="19"/>
        <v>0.24074074074074073</v>
      </c>
    </row>
    <row r="85" spans="1:58" ht="15.75" customHeight="1" x14ac:dyDescent="0.25">
      <c r="A85" s="20" t="s">
        <v>201</v>
      </c>
      <c r="B85" s="13">
        <v>1</v>
      </c>
      <c r="C85" s="13">
        <v>2</v>
      </c>
      <c r="D85" s="13">
        <v>0</v>
      </c>
      <c r="E85" s="13">
        <v>0</v>
      </c>
      <c r="F85" s="13">
        <v>0</v>
      </c>
      <c r="G85" s="13">
        <v>5</v>
      </c>
      <c r="H85" s="13">
        <v>0</v>
      </c>
      <c r="I85" s="13">
        <v>0</v>
      </c>
      <c r="J85" s="13">
        <v>0</v>
      </c>
      <c r="K85" s="13">
        <v>3</v>
      </c>
      <c r="L85" s="13">
        <v>0</v>
      </c>
      <c r="M85" s="13">
        <v>2</v>
      </c>
      <c r="N85" s="13">
        <v>0</v>
      </c>
      <c r="O85" s="13">
        <v>2</v>
      </c>
      <c r="P85" s="13">
        <v>0</v>
      </c>
      <c r="Q85" s="13">
        <v>1</v>
      </c>
      <c r="R85" s="13">
        <v>0</v>
      </c>
      <c r="S85" s="13">
        <v>1</v>
      </c>
      <c r="T85" s="13">
        <v>0</v>
      </c>
      <c r="U85" s="13">
        <v>0</v>
      </c>
      <c r="V85" s="13">
        <v>2</v>
      </c>
      <c r="W85" s="13">
        <v>2</v>
      </c>
      <c r="X85" s="13">
        <v>0</v>
      </c>
      <c r="Y85" s="13">
        <v>1</v>
      </c>
      <c r="Z85" s="13">
        <v>0</v>
      </c>
      <c r="AA85" s="13">
        <v>2</v>
      </c>
      <c r="AB85" s="13">
        <v>0</v>
      </c>
      <c r="AC85" s="13">
        <v>0</v>
      </c>
      <c r="AD85" s="13">
        <v>0</v>
      </c>
      <c r="AE85" s="13">
        <v>3</v>
      </c>
      <c r="AF85" s="13">
        <v>0</v>
      </c>
      <c r="AG85" s="13">
        <v>1</v>
      </c>
      <c r="AH85" s="13">
        <v>0</v>
      </c>
      <c r="AI85" s="13">
        <v>2</v>
      </c>
      <c r="AJ85" s="13">
        <v>0</v>
      </c>
      <c r="AK85" s="13">
        <v>2</v>
      </c>
      <c r="AL85" s="13">
        <v>0</v>
      </c>
      <c r="AM85" s="13">
        <v>3</v>
      </c>
      <c r="AN85" s="13">
        <v>0</v>
      </c>
      <c r="AO85" s="13">
        <v>0</v>
      </c>
      <c r="AP85" s="13">
        <v>0</v>
      </c>
      <c r="AQ85" s="13">
        <v>2</v>
      </c>
      <c r="AR85" s="13">
        <v>0</v>
      </c>
      <c r="AS85" s="13">
        <v>1</v>
      </c>
      <c r="AT85" s="13">
        <v>0</v>
      </c>
      <c r="AU85" s="13">
        <v>1</v>
      </c>
      <c r="AV85" s="13">
        <v>0</v>
      </c>
      <c r="AW85" s="13">
        <v>1</v>
      </c>
      <c r="AX85" s="21">
        <f t="shared" si="11"/>
        <v>40</v>
      </c>
      <c r="AY85" s="15">
        <f t="shared" si="12"/>
        <v>3</v>
      </c>
      <c r="AZ85" s="15">
        <f t="shared" si="13"/>
        <v>28</v>
      </c>
      <c r="BA85" s="15">
        <f t="shared" si="14"/>
        <v>0</v>
      </c>
      <c r="BB85" s="15">
        <f t="shared" si="15"/>
        <v>9</v>
      </c>
      <c r="BC85" s="22">
        <f t="shared" si="16"/>
        <v>7.4999999999999997E-2</v>
      </c>
      <c r="BD85" s="22">
        <f t="shared" si="17"/>
        <v>0.7</v>
      </c>
      <c r="BE85" s="22">
        <f t="shared" si="18"/>
        <v>0</v>
      </c>
      <c r="BF85" s="22">
        <f t="shared" si="19"/>
        <v>0.22500000000000001</v>
      </c>
    </row>
    <row r="86" spans="1:58" ht="15.75" customHeight="1" x14ac:dyDescent="0.25">
      <c r="A86" s="20" t="s">
        <v>202</v>
      </c>
      <c r="B86" s="13">
        <v>0</v>
      </c>
      <c r="C86" s="13">
        <v>0</v>
      </c>
      <c r="D86" s="13">
        <v>1</v>
      </c>
      <c r="E86" s="13">
        <v>0</v>
      </c>
      <c r="F86" s="13">
        <v>0</v>
      </c>
      <c r="G86" s="13">
        <v>1</v>
      </c>
      <c r="H86" s="13">
        <v>1</v>
      </c>
      <c r="I86" s="13">
        <v>0</v>
      </c>
      <c r="J86" s="13">
        <v>0</v>
      </c>
      <c r="K86" s="13">
        <v>4</v>
      </c>
      <c r="L86" s="13">
        <v>0</v>
      </c>
      <c r="M86" s="13">
        <v>0</v>
      </c>
      <c r="N86" s="13">
        <v>0</v>
      </c>
      <c r="O86" s="13">
        <v>1</v>
      </c>
      <c r="P86" s="13">
        <v>0</v>
      </c>
      <c r="Q86" s="13">
        <v>0</v>
      </c>
      <c r="R86" s="13">
        <v>0</v>
      </c>
      <c r="S86" s="13">
        <v>2</v>
      </c>
      <c r="T86" s="13">
        <v>0</v>
      </c>
      <c r="U86" s="13">
        <v>2</v>
      </c>
      <c r="V86" s="13">
        <v>0</v>
      </c>
      <c r="W86" s="13">
        <v>3</v>
      </c>
      <c r="X86" s="13">
        <v>2</v>
      </c>
      <c r="Y86" s="13">
        <v>1</v>
      </c>
      <c r="Z86" s="13">
        <v>0</v>
      </c>
      <c r="AA86" s="13">
        <v>0</v>
      </c>
      <c r="AB86" s="13">
        <v>1</v>
      </c>
      <c r="AC86" s="13">
        <v>1</v>
      </c>
      <c r="AD86" s="13">
        <v>0</v>
      </c>
      <c r="AE86" s="13">
        <v>2</v>
      </c>
      <c r="AF86" s="13">
        <v>0</v>
      </c>
      <c r="AG86" s="13">
        <v>3</v>
      </c>
      <c r="AH86" s="13">
        <v>0</v>
      </c>
      <c r="AI86" s="13">
        <v>3</v>
      </c>
      <c r="AJ86" s="13">
        <v>1</v>
      </c>
      <c r="AK86" s="13">
        <v>1</v>
      </c>
      <c r="AL86" s="13">
        <v>0</v>
      </c>
      <c r="AM86" s="13">
        <v>2</v>
      </c>
      <c r="AN86" s="13">
        <v>0</v>
      </c>
      <c r="AO86" s="13">
        <v>0</v>
      </c>
      <c r="AP86" s="13">
        <v>1</v>
      </c>
      <c r="AQ86" s="13">
        <v>2</v>
      </c>
      <c r="AR86" s="13">
        <v>0</v>
      </c>
      <c r="AS86" s="13">
        <v>0</v>
      </c>
      <c r="AT86" s="13">
        <v>1</v>
      </c>
      <c r="AU86" s="13">
        <v>7</v>
      </c>
      <c r="AV86" s="13">
        <v>1</v>
      </c>
      <c r="AW86" s="13">
        <v>0</v>
      </c>
      <c r="AX86" s="21">
        <f t="shared" si="11"/>
        <v>44</v>
      </c>
      <c r="AY86" s="15">
        <f t="shared" si="12"/>
        <v>2</v>
      </c>
      <c r="AZ86" s="15">
        <f t="shared" si="13"/>
        <v>27</v>
      </c>
      <c r="BA86" s="15">
        <f t="shared" si="14"/>
        <v>7</v>
      </c>
      <c r="BB86" s="15">
        <f t="shared" si="15"/>
        <v>8</v>
      </c>
      <c r="BC86" s="22">
        <f t="shared" si="16"/>
        <v>4.5454545454545456E-2</v>
      </c>
      <c r="BD86" s="22">
        <f t="shared" si="17"/>
        <v>0.61363636363636365</v>
      </c>
      <c r="BE86" s="22">
        <f t="shared" si="18"/>
        <v>0.15909090909090909</v>
      </c>
      <c r="BF86" s="22">
        <f t="shared" si="19"/>
        <v>0.18181818181818182</v>
      </c>
    </row>
    <row r="87" spans="1:58" ht="15.75" customHeight="1" x14ac:dyDescent="0.25">
      <c r="A87" s="20" t="s">
        <v>203</v>
      </c>
      <c r="B87" s="13">
        <v>0</v>
      </c>
      <c r="C87" s="13">
        <v>0</v>
      </c>
      <c r="D87" s="13">
        <v>0</v>
      </c>
      <c r="E87" s="13">
        <v>1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1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</v>
      </c>
      <c r="Z87" s="13">
        <v>0</v>
      </c>
      <c r="AA87" s="13">
        <v>0</v>
      </c>
      <c r="AB87" s="13">
        <v>0</v>
      </c>
      <c r="AC87" s="13">
        <v>0</v>
      </c>
      <c r="AD87" s="13">
        <v>1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2</v>
      </c>
      <c r="AT87" s="13">
        <v>1</v>
      </c>
      <c r="AU87" s="13">
        <v>0</v>
      </c>
      <c r="AV87" s="13">
        <v>0</v>
      </c>
      <c r="AW87" s="13">
        <v>0</v>
      </c>
      <c r="AX87" s="21">
        <f t="shared" si="11"/>
        <v>7</v>
      </c>
      <c r="AY87" s="15">
        <f t="shared" si="12"/>
        <v>2</v>
      </c>
      <c r="AZ87" s="15">
        <f t="shared" si="13"/>
        <v>0</v>
      </c>
      <c r="BA87" s="15">
        <f t="shared" si="14"/>
        <v>0</v>
      </c>
      <c r="BB87" s="15">
        <f t="shared" si="15"/>
        <v>5</v>
      </c>
      <c r="BC87" s="22">
        <f t="shared" si="16"/>
        <v>0.2857142857142857</v>
      </c>
      <c r="BD87" s="22">
        <f t="shared" si="17"/>
        <v>0</v>
      </c>
      <c r="BE87" s="22">
        <f t="shared" si="18"/>
        <v>0</v>
      </c>
      <c r="BF87" s="22">
        <f t="shared" si="19"/>
        <v>0.7142857142857143</v>
      </c>
    </row>
    <row r="88" spans="1:58" ht="15.75" customHeight="1" x14ac:dyDescent="0.25">
      <c r="A88" s="20" t="s">
        <v>204</v>
      </c>
      <c r="B88" s="13">
        <v>1</v>
      </c>
      <c r="C88" s="13">
        <v>5</v>
      </c>
      <c r="D88" s="13">
        <v>0</v>
      </c>
      <c r="E88" s="13">
        <v>0</v>
      </c>
      <c r="F88" s="13">
        <v>1</v>
      </c>
      <c r="G88" s="13">
        <v>1</v>
      </c>
      <c r="H88" s="13">
        <v>0</v>
      </c>
      <c r="I88" s="13">
        <v>0</v>
      </c>
      <c r="J88" s="13">
        <v>0</v>
      </c>
      <c r="K88" s="13">
        <v>3</v>
      </c>
      <c r="L88" s="13">
        <v>0</v>
      </c>
      <c r="M88" s="13">
        <v>1</v>
      </c>
      <c r="N88" s="13">
        <v>0</v>
      </c>
      <c r="O88" s="13">
        <v>1</v>
      </c>
      <c r="P88" s="13">
        <v>0</v>
      </c>
      <c r="Q88" s="13">
        <v>2</v>
      </c>
      <c r="R88" s="13">
        <v>1</v>
      </c>
      <c r="S88" s="13">
        <v>2</v>
      </c>
      <c r="T88" s="13">
        <v>0</v>
      </c>
      <c r="U88" s="13">
        <v>2</v>
      </c>
      <c r="V88" s="13">
        <v>1</v>
      </c>
      <c r="W88" s="13">
        <v>2</v>
      </c>
      <c r="X88" s="13">
        <v>0</v>
      </c>
      <c r="Y88" s="13">
        <v>0</v>
      </c>
      <c r="Z88" s="13">
        <v>1</v>
      </c>
      <c r="AA88" s="13">
        <v>3</v>
      </c>
      <c r="AB88" s="13">
        <v>0</v>
      </c>
      <c r="AC88" s="13">
        <v>2</v>
      </c>
      <c r="AD88" s="13">
        <v>1</v>
      </c>
      <c r="AE88" s="13">
        <v>3</v>
      </c>
      <c r="AF88" s="13">
        <v>0</v>
      </c>
      <c r="AG88" s="13">
        <v>0</v>
      </c>
      <c r="AH88" s="13">
        <v>0</v>
      </c>
      <c r="AI88" s="13">
        <v>3</v>
      </c>
      <c r="AJ88" s="13">
        <v>0</v>
      </c>
      <c r="AK88" s="13">
        <v>0</v>
      </c>
      <c r="AL88" s="13">
        <v>2</v>
      </c>
      <c r="AM88" s="13">
        <v>3</v>
      </c>
      <c r="AN88" s="13">
        <v>0</v>
      </c>
      <c r="AO88" s="13">
        <v>1</v>
      </c>
      <c r="AP88" s="13">
        <v>1</v>
      </c>
      <c r="AQ88" s="13">
        <v>2</v>
      </c>
      <c r="AR88" s="13">
        <v>1</v>
      </c>
      <c r="AS88" s="13">
        <v>1</v>
      </c>
      <c r="AT88" s="13">
        <v>0</v>
      </c>
      <c r="AU88" s="13">
        <v>5</v>
      </c>
      <c r="AV88" s="13">
        <v>0</v>
      </c>
      <c r="AW88" s="13">
        <v>1</v>
      </c>
      <c r="AX88" s="21">
        <f t="shared" si="11"/>
        <v>53</v>
      </c>
      <c r="AY88" s="15">
        <f t="shared" si="12"/>
        <v>9</v>
      </c>
      <c r="AZ88" s="15">
        <f t="shared" si="13"/>
        <v>33</v>
      </c>
      <c r="BA88" s="15">
        <f t="shared" si="14"/>
        <v>1</v>
      </c>
      <c r="BB88" s="15">
        <f t="shared" si="15"/>
        <v>10</v>
      </c>
      <c r="BC88" s="22">
        <f t="shared" si="16"/>
        <v>0.16981132075471697</v>
      </c>
      <c r="BD88" s="22">
        <f t="shared" si="17"/>
        <v>0.62264150943396224</v>
      </c>
      <c r="BE88" s="22">
        <f t="shared" si="18"/>
        <v>1.8867924528301886E-2</v>
      </c>
      <c r="BF88" s="22">
        <f t="shared" si="19"/>
        <v>0.18867924528301888</v>
      </c>
    </row>
    <row r="89" spans="1:58" ht="15.75" customHeight="1" x14ac:dyDescent="0.25">
      <c r="A89" s="20" t="s">
        <v>205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1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1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1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21">
        <f t="shared" si="11"/>
        <v>4</v>
      </c>
      <c r="AY89" s="15">
        <f t="shared" si="12"/>
        <v>1</v>
      </c>
      <c r="AZ89" s="15">
        <f t="shared" si="13"/>
        <v>0</v>
      </c>
      <c r="BA89" s="15">
        <f t="shared" si="14"/>
        <v>0</v>
      </c>
      <c r="BB89" s="15">
        <f t="shared" si="15"/>
        <v>3</v>
      </c>
      <c r="BC89" s="22">
        <f t="shared" si="16"/>
        <v>0.25</v>
      </c>
      <c r="BD89" s="22">
        <f t="shared" si="17"/>
        <v>0</v>
      </c>
      <c r="BE89" s="22">
        <f t="shared" si="18"/>
        <v>0</v>
      </c>
      <c r="BF89" s="22">
        <f t="shared" si="19"/>
        <v>0.75</v>
      </c>
    </row>
    <row r="90" spans="1:58" ht="15.75" customHeight="1" x14ac:dyDescent="0.25">
      <c r="A90" s="20" t="s">
        <v>206</v>
      </c>
      <c r="B90" s="13">
        <v>1</v>
      </c>
      <c r="C90" s="13">
        <v>0</v>
      </c>
      <c r="D90" s="13">
        <v>0</v>
      </c>
      <c r="E90" s="13">
        <v>0</v>
      </c>
      <c r="F90" s="13">
        <v>2</v>
      </c>
      <c r="G90" s="13">
        <v>0</v>
      </c>
      <c r="H90" s="13">
        <v>0</v>
      </c>
      <c r="I90" s="13">
        <v>2</v>
      </c>
      <c r="J90" s="13">
        <v>0</v>
      </c>
      <c r="K90" s="13">
        <v>0</v>
      </c>
      <c r="L90" s="13">
        <v>0</v>
      </c>
      <c r="M90" s="13">
        <v>3</v>
      </c>
      <c r="N90" s="13">
        <v>0</v>
      </c>
      <c r="O90" s="13">
        <v>0</v>
      </c>
      <c r="P90" s="13">
        <v>0</v>
      </c>
      <c r="Q90" s="13">
        <v>1</v>
      </c>
      <c r="R90" s="13">
        <v>0</v>
      </c>
      <c r="S90" s="13">
        <v>0</v>
      </c>
      <c r="T90" s="13">
        <v>0</v>
      </c>
      <c r="U90" s="13">
        <v>2</v>
      </c>
      <c r="V90" s="13">
        <v>0</v>
      </c>
      <c r="W90" s="13">
        <v>0</v>
      </c>
      <c r="X90" s="13">
        <v>0</v>
      </c>
      <c r="Y90" s="13">
        <v>1</v>
      </c>
      <c r="Z90" s="13">
        <v>1</v>
      </c>
      <c r="AA90" s="13">
        <v>0</v>
      </c>
      <c r="AB90" s="13">
        <v>0</v>
      </c>
      <c r="AC90" s="13">
        <v>1</v>
      </c>
      <c r="AD90" s="13">
        <v>0</v>
      </c>
      <c r="AE90" s="13">
        <v>0</v>
      </c>
      <c r="AF90" s="13">
        <v>0</v>
      </c>
      <c r="AG90" s="13">
        <v>3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2</v>
      </c>
      <c r="AP90" s="13">
        <v>1</v>
      </c>
      <c r="AQ90" s="13">
        <v>0</v>
      </c>
      <c r="AR90" s="13">
        <v>0</v>
      </c>
      <c r="AS90" s="13">
        <v>0</v>
      </c>
      <c r="AT90" s="13">
        <v>3</v>
      </c>
      <c r="AU90" s="13">
        <v>0</v>
      </c>
      <c r="AV90" s="13">
        <v>0</v>
      </c>
      <c r="AW90" s="13">
        <v>2</v>
      </c>
      <c r="AX90" s="21">
        <f t="shared" si="11"/>
        <v>25</v>
      </c>
      <c r="AY90" s="15">
        <f t="shared" si="12"/>
        <v>8</v>
      </c>
      <c r="AZ90" s="15">
        <f t="shared" si="13"/>
        <v>0</v>
      </c>
      <c r="BA90" s="15">
        <f t="shared" si="14"/>
        <v>0</v>
      </c>
      <c r="BB90" s="15">
        <f t="shared" si="15"/>
        <v>17</v>
      </c>
      <c r="BC90" s="22">
        <f t="shared" si="16"/>
        <v>0.32</v>
      </c>
      <c r="BD90" s="22">
        <f t="shared" si="17"/>
        <v>0</v>
      </c>
      <c r="BE90" s="22">
        <f t="shared" si="18"/>
        <v>0</v>
      </c>
      <c r="BF90" s="22">
        <f t="shared" si="19"/>
        <v>0.68</v>
      </c>
    </row>
    <row r="91" spans="1:58" ht="15.75" customHeight="1" x14ac:dyDescent="0.25">
      <c r="A91" s="20" t="s">
        <v>207</v>
      </c>
      <c r="B91" s="13">
        <v>2</v>
      </c>
      <c r="C91" s="13">
        <v>14</v>
      </c>
      <c r="D91" s="13">
        <v>12</v>
      </c>
      <c r="E91" s="13">
        <v>2</v>
      </c>
      <c r="F91" s="13">
        <v>5</v>
      </c>
      <c r="G91" s="13">
        <v>15</v>
      </c>
      <c r="H91" s="13">
        <v>11</v>
      </c>
      <c r="I91" s="13">
        <v>5</v>
      </c>
      <c r="J91" s="13">
        <v>4</v>
      </c>
      <c r="K91" s="13">
        <v>12</v>
      </c>
      <c r="L91" s="13">
        <v>9</v>
      </c>
      <c r="M91" s="13">
        <v>5</v>
      </c>
      <c r="N91" s="13">
        <v>1</v>
      </c>
      <c r="O91" s="13">
        <v>13</v>
      </c>
      <c r="P91" s="13">
        <v>17</v>
      </c>
      <c r="Q91" s="13">
        <v>5</v>
      </c>
      <c r="R91" s="13">
        <v>4</v>
      </c>
      <c r="S91" s="13">
        <v>16</v>
      </c>
      <c r="T91" s="13">
        <v>15</v>
      </c>
      <c r="U91" s="13">
        <v>5</v>
      </c>
      <c r="V91" s="13">
        <v>3</v>
      </c>
      <c r="W91" s="13">
        <v>17</v>
      </c>
      <c r="X91" s="13">
        <v>9</v>
      </c>
      <c r="Y91" s="13">
        <v>7</v>
      </c>
      <c r="Z91" s="13">
        <v>3</v>
      </c>
      <c r="AA91" s="13">
        <v>17</v>
      </c>
      <c r="AB91" s="13">
        <v>18</v>
      </c>
      <c r="AC91" s="13">
        <v>5</v>
      </c>
      <c r="AD91" s="13">
        <v>3</v>
      </c>
      <c r="AE91" s="13">
        <v>18</v>
      </c>
      <c r="AF91" s="13">
        <v>24</v>
      </c>
      <c r="AG91" s="13">
        <v>3</v>
      </c>
      <c r="AH91" s="13">
        <v>1</v>
      </c>
      <c r="AI91" s="13">
        <v>30</v>
      </c>
      <c r="AJ91" s="13">
        <v>19</v>
      </c>
      <c r="AK91" s="13">
        <v>4</v>
      </c>
      <c r="AL91" s="13">
        <v>2</v>
      </c>
      <c r="AM91" s="13">
        <v>22</v>
      </c>
      <c r="AN91" s="13">
        <v>22</v>
      </c>
      <c r="AO91" s="13">
        <v>2</v>
      </c>
      <c r="AP91" s="13">
        <v>4</v>
      </c>
      <c r="AQ91" s="13">
        <v>13</v>
      </c>
      <c r="AR91" s="13">
        <v>23</v>
      </c>
      <c r="AS91" s="13">
        <v>7</v>
      </c>
      <c r="AT91" s="13">
        <v>7</v>
      </c>
      <c r="AU91" s="13">
        <v>23</v>
      </c>
      <c r="AV91" s="13">
        <v>21</v>
      </c>
      <c r="AW91" s="13">
        <v>9</v>
      </c>
      <c r="AX91" s="21">
        <f t="shared" si="11"/>
        <v>508</v>
      </c>
      <c r="AY91" s="15">
        <f t="shared" si="12"/>
        <v>39</v>
      </c>
      <c r="AZ91" s="15">
        <f t="shared" si="13"/>
        <v>210</v>
      </c>
      <c r="BA91" s="15">
        <f t="shared" si="14"/>
        <v>200</v>
      </c>
      <c r="BB91" s="15">
        <f t="shared" si="15"/>
        <v>59</v>
      </c>
      <c r="BC91" s="22">
        <f t="shared" si="16"/>
        <v>7.6771653543307089E-2</v>
      </c>
      <c r="BD91" s="22">
        <f t="shared" si="17"/>
        <v>0.41338582677165353</v>
      </c>
      <c r="BE91" s="22">
        <f t="shared" si="18"/>
        <v>0.39370078740157483</v>
      </c>
      <c r="BF91" s="22">
        <f t="shared" si="19"/>
        <v>0.11614173228346457</v>
      </c>
    </row>
    <row r="92" spans="1:58" ht="15.75" customHeight="1" x14ac:dyDescent="0.25">
      <c r="A92" s="20" t="s">
        <v>208</v>
      </c>
      <c r="B92" s="13">
        <v>1</v>
      </c>
      <c r="C92" s="13">
        <v>2</v>
      </c>
      <c r="D92" s="13">
        <v>1</v>
      </c>
      <c r="E92" s="13">
        <v>2</v>
      </c>
      <c r="F92" s="13">
        <v>0</v>
      </c>
      <c r="G92" s="13">
        <v>13</v>
      </c>
      <c r="H92" s="13">
        <v>1</v>
      </c>
      <c r="I92" s="13">
        <v>2</v>
      </c>
      <c r="J92" s="13">
        <v>1</v>
      </c>
      <c r="K92" s="13">
        <v>7</v>
      </c>
      <c r="L92" s="13">
        <v>1</v>
      </c>
      <c r="M92" s="13">
        <v>2</v>
      </c>
      <c r="N92" s="13">
        <v>0</v>
      </c>
      <c r="O92" s="13">
        <v>11</v>
      </c>
      <c r="P92" s="13">
        <v>0</v>
      </c>
      <c r="Q92" s="13">
        <v>2</v>
      </c>
      <c r="R92" s="13">
        <v>0</v>
      </c>
      <c r="S92" s="13">
        <v>13</v>
      </c>
      <c r="T92" s="13">
        <v>0</v>
      </c>
      <c r="U92" s="13">
        <v>4</v>
      </c>
      <c r="V92" s="13">
        <v>1</v>
      </c>
      <c r="W92" s="13">
        <v>7</v>
      </c>
      <c r="X92" s="13">
        <v>0</v>
      </c>
      <c r="Y92" s="13">
        <v>0</v>
      </c>
      <c r="Z92" s="13">
        <v>0</v>
      </c>
      <c r="AA92" s="13">
        <v>11</v>
      </c>
      <c r="AB92" s="13">
        <v>1</v>
      </c>
      <c r="AC92" s="13">
        <v>0</v>
      </c>
      <c r="AD92" s="13">
        <v>0</v>
      </c>
      <c r="AE92" s="13">
        <v>10</v>
      </c>
      <c r="AF92" s="13">
        <v>0</v>
      </c>
      <c r="AG92" s="13">
        <v>1</v>
      </c>
      <c r="AH92" s="13">
        <v>0</v>
      </c>
      <c r="AI92" s="13">
        <v>13</v>
      </c>
      <c r="AJ92" s="13">
        <v>1</v>
      </c>
      <c r="AK92" s="13">
        <v>2</v>
      </c>
      <c r="AL92" s="13">
        <v>1</v>
      </c>
      <c r="AM92" s="13">
        <v>6</v>
      </c>
      <c r="AN92" s="13">
        <v>1</v>
      </c>
      <c r="AO92" s="13">
        <v>3</v>
      </c>
      <c r="AP92" s="13">
        <v>1</v>
      </c>
      <c r="AQ92" s="13">
        <v>9</v>
      </c>
      <c r="AR92" s="13">
        <v>0</v>
      </c>
      <c r="AS92" s="13">
        <v>5</v>
      </c>
      <c r="AT92" s="13">
        <v>1</v>
      </c>
      <c r="AU92" s="13">
        <v>9</v>
      </c>
      <c r="AV92" s="13">
        <v>0</v>
      </c>
      <c r="AW92" s="13">
        <v>2</v>
      </c>
      <c r="AX92" s="21">
        <f t="shared" si="11"/>
        <v>148</v>
      </c>
      <c r="AY92" s="15">
        <f t="shared" si="12"/>
        <v>6</v>
      </c>
      <c r="AZ92" s="15">
        <f t="shared" si="13"/>
        <v>111</v>
      </c>
      <c r="BA92" s="15">
        <f t="shared" si="14"/>
        <v>6</v>
      </c>
      <c r="BB92" s="15">
        <f t="shared" si="15"/>
        <v>25</v>
      </c>
      <c r="BC92" s="22">
        <f t="shared" si="16"/>
        <v>4.0540540540540543E-2</v>
      </c>
      <c r="BD92" s="22">
        <f t="shared" si="17"/>
        <v>0.75</v>
      </c>
      <c r="BE92" s="22">
        <f t="shared" si="18"/>
        <v>4.0540540540540543E-2</v>
      </c>
      <c r="BF92" s="22">
        <f t="shared" si="19"/>
        <v>0.16891891891891891</v>
      </c>
    </row>
    <row r="93" spans="1:58" ht="15.75" customHeight="1" x14ac:dyDescent="0.25">
      <c r="A93" s="20" t="s">
        <v>209</v>
      </c>
      <c r="B93" s="13">
        <v>1</v>
      </c>
      <c r="C93" s="13">
        <v>0</v>
      </c>
      <c r="D93" s="13">
        <v>0</v>
      </c>
      <c r="E93" s="13">
        <v>2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1</v>
      </c>
      <c r="O93" s="13">
        <v>0</v>
      </c>
      <c r="P93" s="13">
        <v>0</v>
      </c>
      <c r="Q93" s="13">
        <v>2</v>
      </c>
      <c r="R93" s="13">
        <v>2</v>
      </c>
      <c r="S93" s="13">
        <v>0</v>
      </c>
      <c r="T93" s="13">
        <v>0</v>
      </c>
      <c r="U93" s="13">
        <v>1</v>
      </c>
      <c r="V93" s="13">
        <v>0</v>
      </c>
      <c r="W93" s="13">
        <v>0</v>
      </c>
      <c r="X93" s="13">
        <v>0</v>
      </c>
      <c r="Y93" s="13">
        <v>5</v>
      </c>
      <c r="Z93" s="13">
        <v>0</v>
      </c>
      <c r="AA93" s="13">
        <v>0</v>
      </c>
      <c r="AB93" s="13">
        <v>0</v>
      </c>
      <c r="AC93" s="13">
        <v>1</v>
      </c>
      <c r="AD93" s="13">
        <v>1</v>
      </c>
      <c r="AE93" s="13">
        <v>0</v>
      </c>
      <c r="AF93" s="13">
        <v>0</v>
      </c>
      <c r="AG93" s="13">
        <v>4</v>
      </c>
      <c r="AH93" s="13">
        <v>1</v>
      </c>
      <c r="AI93" s="13">
        <v>0</v>
      </c>
      <c r="AJ93" s="13">
        <v>0</v>
      </c>
      <c r="AK93" s="13">
        <v>3</v>
      </c>
      <c r="AL93" s="13">
        <v>0</v>
      </c>
      <c r="AM93" s="13">
        <v>0</v>
      </c>
      <c r="AN93" s="13">
        <v>0</v>
      </c>
      <c r="AO93" s="13">
        <v>2</v>
      </c>
      <c r="AP93" s="13">
        <v>1</v>
      </c>
      <c r="AQ93" s="13">
        <v>0</v>
      </c>
      <c r="AR93" s="13">
        <v>0</v>
      </c>
      <c r="AS93" s="13">
        <v>0</v>
      </c>
      <c r="AT93" s="13">
        <v>2</v>
      </c>
      <c r="AU93" s="13">
        <v>0</v>
      </c>
      <c r="AV93" s="13">
        <v>0</v>
      </c>
      <c r="AW93" s="13">
        <v>2</v>
      </c>
      <c r="AX93" s="21">
        <f t="shared" si="11"/>
        <v>33</v>
      </c>
      <c r="AY93" s="15">
        <f t="shared" si="12"/>
        <v>10</v>
      </c>
      <c r="AZ93" s="15">
        <f t="shared" si="13"/>
        <v>0</v>
      </c>
      <c r="BA93" s="15">
        <f t="shared" si="14"/>
        <v>0</v>
      </c>
      <c r="BB93" s="15">
        <f t="shared" si="15"/>
        <v>23</v>
      </c>
      <c r="BC93" s="22">
        <f t="shared" si="16"/>
        <v>0.30303030303030304</v>
      </c>
      <c r="BD93" s="22">
        <f t="shared" si="17"/>
        <v>0</v>
      </c>
      <c r="BE93" s="22">
        <f t="shared" si="18"/>
        <v>0</v>
      </c>
      <c r="BF93" s="22">
        <f t="shared" si="19"/>
        <v>0.69696969696969702</v>
      </c>
    </row>
    <row r="94" spans="1:58" ht="15.75" customHeight="1" x14ac:dyDescent="0.25">
      <c r="A94" s="20" t="s">
        <v>210</v>
      </c>
      <c r="B94" s="13">
        <v>2</v>
      </c>
      <c r="C94" s="13">
        <v>4</v>
      </c>
      <c r="D94" s="13">
        <v>0</v>
      </c>
      <c r="E94" s="13">
        <v>3</v>
      </c>
      <c r="F94" s="13">
        <v>1</v>
      </c>
      <c r="G94" s="13">
        <v>4</v>
      </c>
      <c r="H94" s="13">
        <v>0</v>
      </c>
      <c r="I94" s="13">
        <v>3</v>
      </c>
      <c r="J94" s="13">
        <v>1</v>
      </c>
      <c r="K94" s="13">
        <v>8</v>
      </c>
      <c r="L94" s="13">
        <v>0</v>
      </c>
      <c r="M94" s="13">
        <v>0</v>
      </c>
      <c r="N94" s="13">
        <v>0</v>
      </c>
      <c r="O94" s="13">
        <v>6</v>
      </c>
      <c r="P94" s="13">
        <v>0</v>
      </c>
      <c r="Q94" s="13">
        <v>4</v>
      </c>
      <c r="R94" s="13">
        <v>1</v>
      </c>
      <c r="S94" s="13">
        <v>8</v>
      </c>
      <c r="T94" s="13">
        <v>0</v>
      </c>
      <c r="U94" s="13">
        <v>1</v>
      </c>
      <c r="V94" s="13">
        <v>1</v>
      </c>
      <c r="W94" s="13">
        <v>1</v>
      </c>
      <c r="X94" s="13">
        <v>0</v>
      </c>
      <c r="Y94" s="13">
        <v>4</v>
      </c>
      <c r="Z94" s="13">
        <v>0</v>
      </c>
      <c r="AA94" s="13">
        <v>5</v>
      </c>
      <c r="AB94" s="13">
        <v>0</v>
      </c>
      <c r="AC94" s="13">
        <v>3</v>
      </c>
      <c r="AD94" s="13">
        <v>0</v>
      </c>
      <c r="AE94" s="13">
        <v>2</v>
      </c>
      <c r="AF94" s="13">
        <v>0</v>
      </c>
      <c r="AG94" s="13">
        <v>4</v>
      </c>
      <c r="AH94" s="13">
        <v>1</v>
      </c>
      <c r="AI94" s="13">
        <v>3</v>
      </c>
      <c r="AJ94" s="13">
        <v>0</v>
      </c>
      <c r="AK94" s="13">
        <v>1</v>
      </c>
      <c r="AL94" s="13">
        <v>1</v>
      </c>
      <c r="AM94" s="13">
        <v>3</v>
      </c>
      <c r="AN94" s="13">
        <v>0</v>
      </c>
      <c r="AO94" s="13">
        <v>3</v>
      </c>
      <c r="AP94" s="13">
        <v>2</v>
      </c>
      <c r="AQ94" s="13">
        <v>5</v>
      </c>
      <c r="AR94" s="13">
        <v>0</v>
      </c>
      <c r="AS94" s="13">
        <v>4</v>
      </c>
      <c r="AT94" s="13">
        <v>0</v>
      </c>
      <c r="AU94" s="13">
        <v>8</v>
      </c>
      <c r="AV94" s="13">
        <v>0</v>
      </c>
      <c r="AW94" s="13">
        <v>3</v>
      </c>
      <c r="AX94" s="21">
        <f t="shared" si="11"/>
        <v>100</v>
      </c>
      <c r="AY94" s="15">
        <f t="shared" si="12"/>
        <v>10</v>
      </c>
      <c r="AZ94" s="15">
        <f t="shared" si="13"/>
        <v>57</v>
      </c>
      <c r="BA94" s="15">
        <f t="shared" si="14"/>
        <v>0</v>
      </c>
      <c r="BB94" s="15">
        <f t="shared" si="15"/>
        <v>33</v>
      </c>
      <c r="BC94" s="22">
        <f t="shared" si="16"/>
        <v>0.1</v>
      </c>
      <c r="BD94" s="22">
        <f t="shared" si="17"/>
        <v>0.56999999999999995</v>
      </c>
      <c r="BE94" s="22">
        <f t="shared" si="18"/>
        <v>0</v>
      </c>
      <c r="BF94" s="22">
        <f t="shared" si="19"/>
        <v>0.33</v>
      </c>
    </row>
    <row r="95" spans="1:58" ht="15.75" customHeight="1" x14ac:dyDescent="0.25">
      <c r="A95" s="20" t="s">
        <v>211</v>
      </c>
      <c r="B95" s="13">
        <v>1</v>
      </c>
      <c r="C95" s="13">
        <v>2</v>
      </c>
      <c r="D95" s="13">
        <v>0</v>
      </c>
      <c r="E95" s="13">
        <v>1</v>
      </c>
      <c r="F95" s="13">
        <v>0</v>
      </c>
      <c r="G95" s="13">
        <v>5</v>
      </c>
      <c r="H95" s="13">
        <v>0</v>
      </c>
      <c r="I95" s="13">
        <v>5</v>
      </c>
      <c r="J95" s="13">
        <v>1</v>
      </c>
      <c r="K95" s="13">
        <v>4</v>
      </c>
      <c r="L95" s="13">
        <v>0</v>
      </c>
      <c r="M95" s="13">
        <v>2</v>
      </c>
      <c r="N95" s="13">
        <v>1</v>
      </c>
      <c r="O95" s="13">
        <v>1</v>
      </c>
      <c r="P95" s="13">
        <v>0</v>
      </c>
      <c r="Q95" s="13">
        <v>1</v>
      </c>
      <c r="R95" s="13">
        <v>1</v>
      </c>
      <c r="S95" s="13">
        <v>2</v>
      </c>
      <c r="T95" s="13">
        <v>0</v>
      </c>
      <c r="U95" s="13">
        <v>1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3</v>
      </c>
      <c r="AB95" s="13">
        <v>0</v>
      </c>
      <c r="AC95" s="13">
        <v>3</v>
      </c>
      <c r="AD95" s="13">
        <v>0</v>
      </c>
      <c r="AE95" s="13">
        <v>3</v>
      </c>
      <c r="AF95" s="13">
        <v>0</v>
      </c>
      <c r="AG95" s="13">
        <v>3</v>
      </c>
      <c r="AH95" s="13">
        <v>1</v>
      </c>
      <c r="AI95" s="13">
        <v>3</v>
      </c>
      <c r="AJ95" s="13">
        <v>0</v>
      </c>
      <c r="AK95" s="13">
        <v>1</v>
      </c>
      <c r="AL95" s="13">
        <v>0</v>
      </c>
      <c r="AM95" s="13">
        <v>3</v>
      </c>
      <c r="AN95" s="13">
        <v>0</v>
      </c>
      <c r="AO95" s="13">
        <v>2</v>
      </c>
      <c r="AP95" s="13">
        <v>0</v>
      </c>
      <c r="AQ95" s="13">
        <v>6</v>
      </c>
      <c r="AR95" s="13">
        <v>0</v>
      </c>
      <c r="AS95" s="13">
        <v>2</v>
      </c>
      <c r="AT95" s="13">
        <v>1</v>
      </c>
      <c r="AU95" s="13">
        <v>3</v>
      </c>
      <c r="AV95" s="13">
        <v>0</v>
      </c>
      <c r="AW95" s="13">
        <v>0</v>
      </c>
      <c r="AX95" s="21">
        <f t="shared" si="11"/>
        <v>62</v>
      </c>
      <c r="AY95" s="15">
        <f t="shared" si="12"/>
        <v>6</v>
      </c>
      <c r="AZ95" s="15">
        <f t="shared" si="13"/>
        <v>35</v>
      </c>
      <c r="BA95" s="15">
        <f t="shared" si="14"/>
        <v>0</v>
      </c>
      <c r="BB95" s="15">
        <f t="shared" si="15"/>
        <v>21</v>
      </c>
      <c r="BC95" s="22">
        <f t="shared" si="16"/>
        <v>9.6774193548387094E-2</v>
      </c>
      <c r="BD95" s="22">
        <f t="shared" si="17"/>
        <v>0.56451612903225812</v>
      </c>
      <c r="BE95" s="22">
        <f t="shared" si="18"/>
        <v>0</v>
      </c>
      <c r="BF95" s="22">
        <f t="shared" si="19"/>
        <v>0.33870967741935482</v>
      </c>
    </row>
    <row r="96" spans="1:58" ht="15.75" customHeight="1" x14ac:dyDescent="0.25">
      <c r="A96" s="20" t="s">
        <v>212</v>
      </c>
      <c r="B96" s="13">
        <v>0</v>
      </c>
      <c r="C96" s="13">
        <v>2</v>
      </c>
      <c r="D96" s="13">
        <v>0</v>
      </c>
      <c r="E96" s="13">
        <v>0</v>
      </c>
      <c r="F96" s="13">
        <v>0</v>
      </c>
      <c r="G96" s="13">
        <v>1</v>
      </c>
      <c r="H96" s="13">
        <v>0</v>
      </c>
      <c r="I96" s="13">
        <v>1</v>
      </c>
      <c r="J96" s="13">
        <v>0</v>
      </c>
      <c r="K96" s="13">
        <v>1</v>
      </c>
      <c r="L96" s="13">
        <v>0</v>
      </c>
      <c r="M96" s="13">
        <v>2</v>
      </c>
      <c r="N96" s="13">
        <v>0</v>
      </c>
      <c r="O96" s="13">
        <v>4</v>
      </c>
      <c r="P96" s="13">
        <v>0</v>
      </c>
      <c r="Q96" s="13">
        <v>1</v>
      </c>
      <c r="R96" s="13">
        <v>0</v>
      </c>
      <c r="S96" s="13">
        <v>1</v>
      </c>
      <c r="T96" s="13">
        <v>0</v>
      </c>
      <c r="U96" s="13">
        <v>2</v>
      </c>
      <c r="V96" s="13">
        <v>0</v>
      </c>
      <c r="W96" s="13">
        <v>1</v>
      </c>
      <c r="X96" s="13">
        <v>0</v>
      </c>
      <c r="Y96" s="13">
        <v>1</v>
      </c>
      <c r="Z96" s="13">
        <v>1</v>
      </c>
      <c r="AA96" s="13">
        <v>4</v>
      </c>
      <c r="AB96" s="13">
        <v>0</v>
      </c>
      <c r="AC96" s="13">
        <v>0</v>
      </c>
      <c r="AD96" s="13">
        <v>0</v>
      </c>
      <c r="AE96" s="13">
        <v>1</v>
      </c>
      <c r="AF96" s="13">
        <v>0</v>
      </c>
      <c r="AG96" s="13">
        <v>1</v>
      </c>
      <c r="AH96" s="13">
        <v>0</v>
      </c>
      <c r="AI96" s="13">
        <v>2</v>
      </c>
      <c r="AJ96" s="13">
        <v>0</v>
      </c>
      <c r="AK96" s="13">
        <v>2</v>
      </c>
      <c r="AL96" s="13">
        <v>0</v>
      </c>
      <c r="AM96" s="13">
        <v>3</v>
      </c>
      <c r="AN96" s="13">
        <v>0</v>
      </c>
      <c r="AO96" s="13">
        <v>1</v>
      </c>
      <c r="AP96" s="13">
        <v>0</v>
      </c>
      <c r="AQ96" s="13">
        <v>1</v>
      </c>
      <c r="AR96" s="13">
        <v>0</v>
      </c>
      <c r="AS96" s="13">
        <v>0</v>
      </c>
      <c r="AT96" s="13">
        <v>0</v>
      </c>
      <c r="AU96" s="13">
        <v>2</v>
      </c>
      <c r="AV96" s="13">
        <v>0</v>
      </c>
      <c r="AW96" s="13">
        <v>0</v>
      </c>
      <c r="AX96" s="21">
        <f t="shared" si="11"/>
        <v>35</v>
      </c>
      <c r="AY96" s="15">
        <f t="shared" si="12"/>
        <v>1</v>
      </c>
      <c r="AZ96" s="15">
        <f t="shared" si="13"/>
        <v>23</v>
      </c>
      <c r="BA96" s="15">
        <f t="shared" si="14"/>
        <v>0</v>
      </c>
      <c r="BB96" s="15">
        <f t="shared" si="15"/>
        <v>11</v>
      </c>
      <c r="BC96" s="22">
        <f t="shared" si="16"/>
        <v>2.8571428571428571E-2</v>
      </c>
      <c r="BD96" s="22">
        <f t="shared" si="17"/>
        <v>0.65714285714285714</v>
      </c>
      <c r="BE96" s="22">
        <f t="shared" si="18"/>
        <v>0</v>
      </c>
      <c r="BF96" s="22">
        <f t="shared" si="19"/>
        <v>0.31428571428571428</v>
      </c>
    </row>
    <row r="97" spans="1:58" ht="15.75" customHeight="1" x14ac:dyDescent="0.25">
      <c r="A97" s="20" t="s">
        <v>213</v>
      </c>
      <c r="B97" s="13">
        <v>0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1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1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1</v>
      </c>
      <c r="AL97" s="13">
        <v>0</v>
      </c>
      <c r="AM97" s="13">
        <v>0</v>
      </c>
      <c r="AN97" s="13">
        <v>0</v>
      </c>
      <c r="AO97" s="13">
        <v>2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21">
        <f t="shared" si="11"/>
        <v>6</v>
      </c>
      <c r="AY97" s="15">
        <f t="shared" si="12"/>
        <v>2</v>
      </c>
      <c r="AZ97" s="15">
        <f t="shared" si="13"/>
        <v>0</v>
      </c>
      <c r="BA97" s="15">
        <f t="shared" si="14"/>
        <v>0</v>
      </c>
      <c r="BB97" s="15">
        <f t="shared" si="15"/>
        <v>4</v>
      </c>
      <c r="BC97" s="22">
        <f t="shared" si="16"/>
        <v>0.33333333333333331</v>
      </c>
      <c r="BD97" s="22">
        <f t="shared" si="17"/>
        <v>0</v>
      </c>
      <c r="BE97" s="22">
        <f t="shared" si="18"/>
        <v>0</v>
      </c>
      <c r="BF97" s="22">
        <f t="shared" si="19"/>
        <v>0.66666666666666663</v>
      </c>
    </row>
    <row r="98" spans="1:58" ht="15.75" customHeight="1" x14ac:dyDescent="0.25">
      <c r="A98" s="20" t="s">
        <v>214</v>
      </c>
      <c r="B98" s="13">
        <v>1</v>
      </c>
      <c r="C98" s="13">
        <v>0</v>
      </c>
      <c r="D98" s="13">
        <v>0</v>
      </c>
      <c r="E98" s="13">
        <v>0</v>
      </c>
      <c r="F98" s="13">
        <v>1</v>
      </c>
      <c r="G98" s="13">
        <v>1</v>
      </c>
      <c r="H98" s="13">
        <v>0</v>
      </c>
      <c r="I98" s="13">
        <v>1</v>
      </c>
      <c r="J98" s="13">
        <v>0</v>
      </c>
      <c r="K98" s="13">
        <v>1</v>
      </c>
      <c r="L98" s="13">
        <v>0</v>
      </c>
      <c r="M98" s="13">
        <v>0</v>
      </c>
      <c r="N98" s="13">
        <v>0</v>
      </c>
      <c r="O98" s="13">
        <v>1</v>
      </c>
      <c r="P98" s="13">
        <v>0</v>
      </c>
      <c r="Q98" s="13">
        <v>3</v>
      </c>
      <c r="R98" s="13">
        <v>1</v>
      </c>
      <c r="S98" s="13">
        <v>1</v>
      </c>
      <c r="T98" s="13">
        <v>0</v>
      </c>
      <c r="U98" s="13">
        <v>3</v>
      </c>
      <c r="V98" s="13">
        <v>1</v>
      </c>
      <c r="W98" s="13">
        <v>1</v>
      </c>
      <c r="X98" s="13">
        <v>0</v>
      </c>
      <c r="Y98" s="13">
        <v>1</v>
      </c>
      <c r="Z98" s="13">
        <v>1</v>
      </c>
      <c r="AA98" s="13">
        <v>0</v>
      </c>
      <c r="AB98" s="13">
        <v>0</v>
      </c>
      <c r="AC98" s="13">
        <v>3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1</v>
      </c>
      <c r="AJ98" s="13">
        <v>0</v>
      </c>
      <c r="AK98" s="13">
        <v>0</v>
      </c>
      <c r="AL98" s="13">
        <v>0</v>
      </c>
      <c r="AM98" s="13">
        <v>1</v>
      </c>
      <c r="AN98" s="13">
        <v>0</v>
      </c>
      <c r="AO98" s="13">
        <v>0</v>
      </c>
      <c r="AP98" s="13">
        <v>1</v>
      </c>
      <c r="AQ98" s="13">
        <v>4</v>
      </c>
      <c r="AR98" s="13">
        <v>0</v>
      </c>
      <c r="AS98" s="13">
        <v>2</v>
      </c>
      <c r="AT98" s="13">
        <v>0</v>
      </c>
      <c r="AU98" s="13">
        <v>1</v>
      </c>
      <c r="AV98" s="13">
        <v>0</v>
      </c>
      <c r="AW98" s="13">
        <v>1</v>
      </c>
      <c r="AX98" s="21">
        <f t="shared" si="11"/>
        <v>32</v>
      </c>
      <c r="AY98" s="15">
        <f t="shared" si="12"/>
        <v>6</v>
      </c>
      <c r="AZ98" s="15">
        <f t="shared" si="13"/>
        <v>12</v>
      </c>
      <c r="BA98" s="15">
        <f t="shared" si="14"/>
        <v>0</v>
      </c>
      <c r="BB98" s="15">
        <f t="shared" si="15"/>
        <v>14</v>
      </c>
      <c r="BC98" s="22">
        <f t="shared" si="16"/>
        <v>0.1875</v>
      </c>
      <c r="BD98" s="22">
        <f t="shared" si="17"/>
        <v>0.375</v>
      </c>
      <c r="BE98" s="22">
        <f t="shared" si="18"/>
        <v>0</v>
      </c>
      <c r="BF98" s="22">
        <f t="shared" si="19"/>
        <v>0.4375</v>
      </c>
    </row>
    <row r="99" spans="1:58" ht="15.75" customHeight="1" x14ac:dyDescent="0.25">
      <c r="A99" s="20" t="s">
        <v>215</v>
      </c>
      <c r="B99" s="13">
        <v>0</v>
      </c>
      <c r="C99" s="13">
        <v>6</v>
      </c>
      <c r="D99" s="13">
        <v>1</v>
      </c>
      <c r="E99" s="13">
        <v>4</v>
      </c>
      <c r="F99" s="13">
        <v>4</v>
      </c>
      <c r="G99" s="13">
        <v>8</v>
      </c>
      <c r="H99" s="13">
        <v>7</v>
      </c>
      <c r="I99" s="13">
        <v>5</v>
      </c>
      <c r="J99" s="13">
        <v>2</v>
      </c>
      <c r="K99" s="13">
        <v>4</v>
      </c>
      <c r="L99" s="13">
        <v>2</v>
      </c>
      <c r="M99" s="13">
        <v>4</v>
      </c>
      <c r="N99" s="13">
        <v>2</v>
      </c>
      <c r="O99" s="13">
        <v>6</v>
      </c>
      <c r="P99" s="13">
        <v>3</v>
      </c>
      <c r="Q99" s="13">
        <v>4</v>
      </c>
      <c r="R99" s="13">
        <v>0</v>
      </c>
      <c r="S99" s="13">
        <v>5</v>
      </c>
      <c r="T99" s="13">
        <v>9</v>
      </c>
      <c r="U99" s="13">
        <v>1</v>
      </c>
      <c r="V99" s="13">
        <v>0</v>
      </c>
      <c r="W99" s="13">
        <v>10</v>
      </c>
      <c r="X99" s="13">
        <v>4</v>
      </c>
      <c r="Y99" s="13">
        <v>2</v>
      </c>
      <c r="Z99" s="13">
        <v>1</v>
      </c>
      <c r="AA99" s="13">
        <v>14</v>
      </c>
      <c r="AB99" s="13">
        <v>4</v>
      </c>
      <c r="AC99" s="13">
        <v>1</v>
      </c>
      <c r="AD99" s="13">
        <v>0</v>
      </c>
      <c r="AE99" s="13">
        <v>8</v>
      </c>
      <c r="AF99" s="13">
        <v>6</v>
      </c>
      <c r="AG99" s="13">
        <v>2</v>
      </c>
      <c r="AH99" s="13">
        <v>0</v>
      </c>
      <c r="AI99" s="13">
        <v>11</v>
      </c>
      <c r="AJ99" s="13">
        <v>8</v>
      </c>
      <c r="AK99" s="13">
        <v>6</v>
      </c>
      <c r="AL99" s="13">
        <v>1</v>
      </c>
      <c r="AM99" s="13">
        <v>8</v>
      </c>
      <c r="AN99" s="13">
        <v>1</v>
      </c>
      <c r="AO99" s="13">
        <v>4</v>
      </c>
      <c r="AP99" s="13">
        <v>2</v>
      </c>
      <c r="AQ99" s="13">
        <v>7</v>
      </c>
      <c r="AR99" s="13">
        <v>4</v>
      </c>
      <c r="AS99" s="13">
        <v>7</v>
      </c>
      <c r="AT99" s="13">
        <v>2</v>
      </c>
      <c r="AU99" s="13">
        <v>7</v>
      </c>
      <c r="AV99" s="13">
        <v>11</v>
      </c>
      <c r="AW99" s="13">
        <v>3</v>
      </c>
      <c r="AX99" s="21">
        <f t="shared" si="11"/>
        <v>211</v>
      </c>
      <c r="AY99" s="15">
        <f t="shared" si="12"/>
        <v>14</v>
      </c>
      <c r="AZ99" s="15">
        <f t="shared" si="13"/>
        <v>94</v>
      </c>
      <c r="BA99" s="15">
        <f t="shared" si="14"/>
        <v>60</v>
      </c>
      <c r="BB99" s="15">
        <f t="shared" si="15"/>
        <v>43</v>
      </c>
      <c r="BC99" s="22">
        <f t="shared" si="16"/>
        <v>6.6350710900473939E-2</v>
      </c>
      <c r="BD99" s="22">
        <f t="shared" si="17"/>
        <v>0.44549763033175355</v>
      </c>
      <c r="BE99" s="22">
        <f t="shared" si="18"/>
        <v>0.28436018957345971</v>
      </c>
      <c r="BF99" s="22">
        <f t="shared" si="19"/>
        <v>0.20379146919431279</v>
      </c>
    </row>
    <row r="100" spans="1:58" ht="15.75" customHeight="1" x14ac:dyDescent="0.25">
      <c r="A100" s="20" t="s">
        <v>216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1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1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21">
        <f t="shared" si="11"/>
        <v>2</v>
      </c>
      <c r="AY100" s="15">
        <f t="shared" si="12"/>
        <v>0</v>
      </c>
      <c r="AZ100" s="15">
        <f t="shared" si="13"/>
        <v>0</v>
      </c>
      <c r="BA100" s="15">
        <f t="shared" si="14"/>
        <v>0</v>
      </c>
      <c r="BB100" s="15">
        <f t="shared" si="15"/>
        <v>2</v>
      </c>
      <c r="BC100" s="22">
        <f t="shared" si="16"/>
        <v>0</v>
      </c>
      <c r="BD100" s="22">
        <f t="shared" si="17"/>
        <v>0</v>
      </c>
      <c r="BE100" s="22">
        <f t="shared" si="18"/>
        <v>0</v>
      </c>
      <c r="BF100" s="22">
        <f t="shared" si="19"/>
        <v>1</v>
      </c>
    </row>
    <row r="101" spans="1:58" ht="15.75" customHeight="1" x14ac:dyDescent="0.25">
      <c r="A101" s="20" t="s">
        <v>217</v>
      </c>
      <c r="B101" s="13">
        <v>0</v>
      </c>
      <c r="C101" s="13">
        <v>7</v>
      </c>
      <c r="D101" s="13">
        <v>0</v>
      </c>
      <c r="E101" s="13">
        <v>3</v>
      </c>
      <c r="F101" s="13">
        <v>1</v>
      </c>
      <c r="G101" s="13">
        <v>6</v>
      </c>
      <c r="H101" s="13">
        <v>0</v>
      </c>
      <c r="I101" s="13">
        <v>3</v>
      </c>
      <c r="J101" s="13">
        <v>2</v>
      </c>
      <c r="K101" s="13">
        <v>12</v>
      </c>
      <c r="L101" s="13">
        <v>0</v>
      </c>
      <c r="M101" s="13">
        <v>0</v>
      </c>
      <c r="N101" s="13">
        <v>0</v>
      </c>
      <c r="O101" s="13">
        <v>8</v>
      </c>
      <c r="P101" s="13">
        <v>0</v>
      </c>
      <c r="Q101" s="13">
        <v>4</v>
      </c>
      <c r="R101" s="13">
        <v>0</v>
      </c>
      <c r="S101" s="13">
        <v>5</v>
      </c>
      <c r="T101" s="13">
        <v>0</v>
      </c>
      <c r="U101" s="13">
        <v>5</v>
      </c>
      <c r="V101" s="13">
        <v>1</v>
      </c>
      <c r="W101" s="13">
        <v>12</v>
      </c>
      <c r="X101" s="13">
        <v>0</v>
      </c>
      <c r="Y101" s="13">
        <v>2</v>
      </c>
      <c r="Z101" s="13">
        <v>0</v>
      </c>
      <c r="AA101" s="13">
        <v>10</v>
      </c>
      <c r="AB101" s="13">
        <v>0</v>
      </c>
      <c r="AC101" s="13">
        <v>4</v>
      </c>
      <c r="AD101" s="13">
        <v>0</v>
      </c>
      <c r="AE101" s="13">
        <v>7</v>
      </c>
      <c r="AF101" s="13">
        <v>0</v>
      </c>
      <c r="AG101" s="13">
        <v>3</v>
      </c>
      <c r="AH101" s="13">
        <v>0</v>
      </c>
      <c r="AI101" s="13">
        <v>12</v>
      </c>
      <c r="AJ101" s="13">
        <v>0</v>
      </c>
      <c r="AK101" s="13">
        <v>6</v>
      </c>
      <c r="AL101" s="13">
        <v>2</v>
      </c>
      <c r="AM101" s="13">
        <v>11</v>
      </c>
      <c r="AN101" s="13">
        <v>0</v>
      </c>
      <c r="AO101" s="13">
        <v>7</v>
      </c>
      <c r="AP101" s="13">
        <v>2</v>
      </c>
      <c r="AQ101" s="13">
        <v>11</v>
      </c>
      <c r="AR101" s="13">
        <v>0</v>
      </c>
      <c r="AS101" s="13">
        <v>6</v>
      </c>
      <c r="AT101" s="13">
        <v>1</v>
      </c>
      <c r="AU101" s="13">
        <v>9</v>
      </c>
      <c r="AV101" s="13">
        <v>0</v>
      </c>
      <c r="AW101" s="13">
        <v>3</v>
      </c>
      <c r="AX101" s="21">
        <f t="shared" si="11"/>
        <v>165</v>
      </c>
      <c r="AY101" s="15">
        <f t="shared" si="12"/>
        <v>9</v>
      </c>
      <c r="AZ101" s="15">
        <f t="shared" si="13"/>
        <v>110</v>
      </c>
      <c r="BA101" s="15">
        <f t="shared" si="14"/>
        <v>0</v>
      </c>
      <c r="BB101" s="15">
        <f t="shared" si="15"/>
        <v>46</v>
      </c>
      <c r="BC101" s="22">
        <f t="shared" si="16"/>
        <v>5.4545454545454543E-2</v>
      </c>
      <c r="BD101" s="22">
        <f t="shared" si="17"/>
        <v>0.66666666666666663</v>
      </c>
      <c r="BE101" s="22">
        <f t="shared" si="18"/>
        <v>0</v>
      </c>
      <c r="BF101" s="22">
        <f t="shared" si="19"/>
        <v>0.27878787878787881</v>
      </c>
    </row>
    <row r="102" spans="1:58" ht="15.75" customHeight="1" x14ac:dyDescent="0.25">
      <c r="A102" s="20" t="s">
        <v>218</v>
      </c>
      <c r="B102" s="13">
        <v>1</v>
      </c>
      <c r="C102" s="13">
        <v>4</v>
      </c>
      <c r="D102" s="13">
        <v>9</v>
      </c>
      <c r="E102" s="13">
        <v>1</v>
      </c>
      <c r="F102" s="13">
        <v>2</v>
      </c>
      <c r="G102" s="13">
        <v>6</v>
      </c>
      <c r="H102" s="13">
        <v>12</v>
      </c>
      <c r="I102" s="13">
        <v>1</v>
      </c>
      <c r="J102" s="13">
        <v>3</v>
      </c>
      <c r="K102" s="13">
        <v>5</v>
      </c>
      <c r="L102" s="13">
        <v>10</v>
      </c>
      <c r="M102" s="13">
        <v>0</v>
      </c>
      <c r="N102" s="13">
        <v>0</v>
      </c>
      <c r="O102" s="13">
        <v>4</v>
      </c>
      <c r="P102" s="13">
        <v>13</v>
      </c>
      <c r="Q102" s="13">
        <v>1</v>
      </c>
      <c r="R102" s="13">
        <v>0</v>
      </c>
      <c r="S102" s="13">
        <v>2</v>
      </c>
      <c r="T102" s="13">
        <v>12</v>
      </c>
      <c r="U102" s="13">
        <v>2</v>
      </c>
      <c r="V102" s="13">
        <v>1</v>
      </c>
      <c r="W102" s="13">
        <v>3</v>
      </c>
      <c r="X102" s="13">
        <v>11</v>
      </c>
      <c r="Y102" s="13">
        <v>4</v>
      </c>
      <c r="Z102" s="13">
        <v>1</v>
      </c>
      <c r="AA102" s="13">
        <v>5</v>
      </c>
      <c r="AB102" s="13">
        <v>10</v>
      </c>
      <c r="AC102" s="13">
        <v>3</v>
      </c>
      <c r="AD102" s="13">
        <v>1</v>
      </c>
      <c r="AE102" s="13">
        <v>1</v>
      </c>
      <c r="AF102" s="13">
        <v>7</v>
      </c>
      <c r="AG102" s="13">
        <v>2</v>
      </c>
      <c r="AH102" s="13">
        <v>0</v>
      </c>
      <c r="AI102" s="13">
        <v>5</v>
      </c>
      <c r="AJ102" s="13">
        <v>10</v>
      </c>
      <c r="AK102" s="13">
        <v>0</v>
      </c>
      <c r="AL102" s="13">
        <v>1</v>
      </c>
      <c r="AM102" s="13">
        <v>3</v>
      </c>
      <c r="AN102" s="13">
        <v>9</v>
      </c>
      <c r="AO102" s="13">
        <v>2</v>
      </c>
      <c r="AP102" s="13">
        <v>1</v>
      </c>
      <c r="AQ102" s="13">
        <v>9</v>
      </c>
      <c r="AR102" s="13">
        <v>5</v>
      </c>
      <c r="AS102" s="13">
        <v>1</v>
      </c>
      <c r="AT102" s="13">
        <v>1</v>
      </c>
      <c r="AU102" s="13">
        <v>4</v>
      </c>
      <c r="AV102" s="13">
        <v>15</v>
      </c>
      <c r="AW102" s="13">
        <v>0</v>
      </c>
      <c r="AX102" s="21">
        <f t="shared" si="11"/>
        <v>203</v>
      </c>
      <c r="AY102" s="15">
        <f t="shared" si="12"/>
        <v>12</v>
      </c>
      <c r="AZ102" s="15">
        <f t="shared" si="13"/>
        <v>51</v>
      </c>
      <c r="BA102" s="15">
        <f t="shared" si="14"/>
        <v>123</v>
      </c>
      <c r="BB102" s="15">
        <f t="shared" si="15"/>
        <v>17</v>
      </c>
      <c r="BC102" s="22">
        <f t="shared" si="16"/>
        <v>5.9113300492610835E-2</v>
      </c>
      <c r="BD102" s="22">
        <f t="shared" si="17"/>
        <v>0.25123152709359609</v>
      </c>
      <c r="BE102" s="22">
        <f t="shared" si="18"/>
        <v>0.60591133004926112</v>
      </c>
      <c r="BF102" s="22">
        <f t="shared" si="19"/>
        <v>8.3743842364532015E-2</v>
      </c>
    </row>
    <row r="103" spans="1:58" ht="15.75" customHeight="1" x14ac:dyDescent="0.25">
      <c r="A103" s="20" t="s">
        <v>219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1</v>
      </c>
      <c r="L103" s="13">
        <v>0</v>
      </c>
      <c r="M103" s="13">
        <v>2</v>
      </c>
      <c r="N103" s="13">
        <v>1</v>
      </c>
      <c r="O103" s="13">
        <v>2</v>
      </c>
      <c r="P103" s="13">
        <v>0</v>
      </c>
      <c r="Q103" s="13">
        <v>1</v>
      </c>
      <c r="R103" s="13">
        <v>0</v>
      </c>
      <c r="S103" s="13">
        <v>1</v>
      </c>
      <c r="T103" s="13">
        <v>0</v>
      </c>
      <c r="U103" s="13">
        <v>1</v>
      </c>
      <c r="V103" s="13">
        <v>0</v>
      </c>
      <c r="W103" s="13">
        <v>3</v>
      </c>
      <c r="X103" s="13">
        <v>0</v>
      </c>
      <c r="Y103" s="13">
        <v>0</v>
      </c>
      <c r="Z103" s="13">
        <v>0</v>
      </c>
      <c r="AA103" s="13">
        <v>1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2</v>
      </c>
      <c r="AH103" s="13">
        <v>0</v>
      </c>
      <c r="AI103" s="13">
        <v>5</v>
      </c>
      <c r="AJ103" s="13">
        <v>0</v>
      </c>
      <c r="AK103" s="13">
        <v>1</v>
      </c>
      <c r="AL103" s="13">
        <v>0</v>
      </c>
      <c r="AM103" s="13">
        <v>1</v>
      </c>
      <c r="AN103" s="13">
        <v>0</v>
      </c>
      <c r="AO103" s="13">
        <v>0</v>
      </c>
      <c r="AP103" s="13">
        <v>0</v>
      </c>
      <c r="AQ103" s="13">
        <v>3</v>
      </c>
      <c r="AR103" s="13">
        <v>0</v>
      </c>
      <c r="AS103" s="13">
        <v>1</v>
      </c>
      <c r="AT103" s="13">
        <v>0</v>
      </c>
      <c r="AU103" s="13">
        <v>2</v>
      </c>
      <c r="AV103" s="13">
        <v>0</v>
      </c>
      <c r="AW103" s="13">
        <v>3</v>
      </c>
      <c r="AX103" s="21">
        <f t="shared" si="11"/>
        <v>31</v>
      </c>
      <c r="AY103" s="15">
        <f t="shared" si="12"/>
        <v>1</v>
      </c>
      <c r="AZ103" s="15">
        <f t="shared" si="13"/>
        <v>19</v>
      </c>
      <c r="BA103" s="15">
        <f t="shared" si="14"/>
        <v>0</v>
      </c>
      <c r="BB103" s="15">
        <f t="shared" si="15"/>
        <v>11</v>
      </c>
      <c r="BC103" s="22">
        <f t="shared" si="16"/>
        <v>3.2258064516129031E-2</v>
      </c>
      <c r="BD103" s="22">
        <f t="shared" si="17"/>
        <v>0.61290322580645162</v>
      </c>
      <c r="BE103" s="22">
        <f t="shared" si="18"/>
        <v>0</v>
      </c>
      <c r="BF103" s="22">
        <f t="shared" si="19"/>
        <v>0.35483870967741937</v>
      </c>
    </row>
    <row r="104" spans="1:58" ht="15.75" customHeight="1" x14ac:dyDescent="0.25">
      <c r="A104" s="20" t="s">
        <v>220</v>
      </c>
      <c r="B104" s="13">
        <v>0</v>
      </c>
      <c r="C104" s="13">
        <v>4</v>
      </c>
      <c r="D104" s="13">
        <v>0</v>
      </c>
      <c r="E104" s="13">
        <v>2</v>
      </c>
      <c r="F104" s="13">
        <v>1</v>
      </c>
      <c r="G104" s="13">
        <v>7</v>
      </c>
      <c r="H104" s="13">
        <v>0</v>
      </c>
      <c r="I104" s="13">
        <v>1</v>
      </c>
      <c r="J104" s="13">
        <v>1</v>
      </c>
      <c r="K104" s="13">
        <v>6</v>
      </c>
      <c r="L104" s="13">
        <v>0</v>
      </c>
      <c r="M104" s="13">
        <v>2</v>
      </c>
      <c r="N104" s="13">
        <v>1</v>
      </c>
      <c r="O104" s="13">
        <v>3</v>
      </c>
      <c r="P104" s="13">
        <v>0</v>
      </c>
      <c r="Q104" s="13">
        <v>1</v>
      </c>
      <c r="R104" s="13">
        <v>0</v>
      </c>
      <c r="S104" s="13">
        <v>4</v>
      </c>
      <c r="T104" s="13">
        <v>0</v>
      </c>
      <c r="U104" s="13">
        <v>0</v>
      </c>
      <c r="V104" s="13">
        <v>0</v>
      </c>
      <c r="W104" s="13">
        <v>4</v>
      </c>
      <c r="X104" s="13">
        <v>0</v>
      </c>
      <c r="Y104" s="13">
        <v>0</v>
      </c>
      <c r="Z104" s="13">
        <v>0</v>
      </c>
      <c r="AA104" s="13">
        <v>3</v>
      </c>
      <c r="AB104" s="13">
        <v>0</v>
      </c>
      <c r="AC104" s="13">
        <v>1</v>
      </c>
      <c r="AD104" s="13">
        <v>0</v>
      </c>
      <c r="AE104" s="13">
        <v>3</v>
      </c>
      <c r="AF104" s="13">
        <v>0</v>
      </c>
      <c r="AG104" s="13">
        <v>3</v>
      </c>
      <c r="AH104" s="13">
        <v>1</v>
      </c>
      <c r="AI104" s="13">
        <v>3</v>
      </c>
      <c r="AJ104" s="13">
        <v>0</v>
      </c>
      <c r="AK104" s="13">
        <v>0</v>
      </c>
      <c r="AL104" s="13">
        <v>1</v>
      </c>
      <c r="AM104" s="13">
        <v>6</v>
      </c>
      <c r="AN104" s="13">
        <v>0</v>
      </c>
      <c r="AO104" s="13">
        <v>2</v>
      </c>
      <c r="AP104" s="13">
        <v>1</v>
      </c>
      <c r="AQ104" s="13">
        <v>3</v>
      </c>
      <c r="AR104" s="13">
        <v>0</v>
      </c>
      <c r="AS104" s="13">
        <v>3</v>
      </c>
      <c r="AT104" s="13">
        <v>1</v>
      </c>
      <c r="AU104" s="13">
        <v>3</v>
      </c>
      <c r="AV104" s="13">
        <v>0</v>
      </c>
      <c r="AW104" s="13">
        <v>3</v>
      </c>
      <c r="AX104" s="21">
        <f t="shared" si="11"/>
        <v>74</v>
      </c>
      <c r="AY104" s="15">
        <f t="shared" si="12"/>
        <v>7</v>
      </c>
      <c r="AZ104" s="15">
        <f t="shared" si="13"/>
        <v>49</v>
      </c>
      <c r="BA104" s="15">
        <f t="shared" si="14"/>
        <v>0</v>
      </c>
      <c r="BB104" s="15">
        <f t="shared" si="15"/>
        <v>18</v>
      </c>
      <c r="BC104" s="22">
        <f t="shared" si="16"/>
        <v>9.45945945945946E-2</v>
      </c>
      <c r="BD104" s="22">
        <f t="shared" si="17"/>
        <v>0.66216216216216217</v>
      </c>
      <c r="BE104" s="22">
        <f t="shared" si="18"/>
        <v>0</v>
      </c>
      <c r="BF104" s="22">
        <f t="shared" si="19"/>
        <v>0.24324324324324326</v>
      </c>
    </row>
    <row r="105" spans="1:58" ht="15.75" customHeight="1" x14ac:dyDescent="0.25">
      <c r="A105" s="20" t="s">
        <v>221</v>
      </c>
      <c r="B105" s="13">
        <v>0</v>
      </c>
      <c r="C105" s="13">
        <v>9</v>
      </c>
      <c r="D105" s="13">
        <v>0</v>
      </c>
      <c r="E105" s="13">
        <v>0</v>
      </c>
      <c r="F105" s="13">
        <v>0</v>
      </c>
      <c r="G105" s="13">
        <v>4</v>
      </c>
      <c r="H105" s="13">
        <v>0</v>
      </c>
      <c r="I105" s="13">
        <v>3</v>
      </c>
      <c r="J105" s="13">
        <v>0</v>
      </c>
      <c r="K105" s="13">
        <v>8</v>
      </c>
      <c r="L105" s="13">
        <v>0</v>
      </c>
      <c r="M105" s="13">
        <v>0</v>
      </c>
      <c r="N105" s="13">
        <v>1</v>
      </c>
      <c r="O105" s="13">
        <v>4</v>
      </c>
      <c r="P105" s="13">
        <v>0</v>
      </c>
      <c r="Q105" s="13">
        <v>5</v>
      </c>
      <c r="R105" s="13">
        <v>1</v>
      </c>
      <c r="S105" s="13">
        <v>6</v>
      </c>
      <c r="T105" s="13">
        <v>0</v>
      </c>
      <c r="U105" s="13">
        <v>4</v>
      </c>
      <c r="V105" s="13">
        <v>3</v>
      </c>
      <c r="W105" s="13">
        <v>9</v>
      </c>
      <c r="X105" s="13">
        <v>0</v>
      </c>
      <c r="Y105" s="13">
        <v>3</v>
      </c>
      <c r="Z105" s="13">
        <v>0</v>
      </c>
      <c r="AA105" s="13">
        <v>11</v>
      </c>
      <c r="AB105" s="13">
        <v>0</v>
      </c>
      <c r="AC105" s="13">
        <v>1</v>
      </c>
      <c r="AD105" s="13">
        <v>0</v>
      </c>
      <c r="AE105" s="13">
        <v>5</v>
      </c>
      <c r="AF105" s="13">
        <v>0</v>
      </c>
      <c r="AG105" s="13">
        <v>3</v>
      </c>
      <c r="AH105" s="13">
        <v>1</v>
      </c>
      <c r="AI105" s="13">
        <v>12</v>
      </c>
      <c r="AJ105" s="13">
        <v>0</v>
      </c>
      <c r="AK105" s="13">
        <v>2</v>
      </c>
      <c r="AL105" s="13">
        <v>0</v>
      </c>
      <c r="AM105" s="13">
        <v>4</v>
      </c>
      <c r="AN105" s="13">
        <v>0</v>
      </c>
      <c r="AO105" s="13">
        <v>5</v>
      </c>
      <c r="AP105" s="13">
        <v>1</v>
      </c>
      <c r="AQ105" s="13">
        <v>8</v>
      </c>
      <c r="AR105" s="13">
        <v>0</v>
      </c>
      <c r="AS105" s="13">
        <v>3</v>
      </c>
      <c r="AT105" s="13">
        <v>1</v>
      </c>
      <c r="AU105" s="13">
        <v>9</v>
      </c>
      <c r="AV105" s="13">
        <v>0</v>
      </c>
      <c r="AW105" s="13">
        <v>5</v>
      </c>
      <c r="AX105" s="21">
        <f t="shared" si="11"/>
        <v>131</v>
      </c>
      <c r="AY105" s="15">
        <f t="shared" si="12"/>
        <v>8</v>
      </c>
      <c r="AZ105" s="15">
        <f t="shared" si="13"/>
        <v>89</v>
      </c>
      <c r="BA105" s="15">
        <f t="shared" si="14"/>
        <v>0</v>
      </c>
      <c r="BB105" s="15">
        <f t="shared" si="15"/>
        <v>34</v>
      </c>
      <c r="BC105" s="22">
        <f t="shared" si="16"/>
        <v>6.1068702290076333E-2</v>
      </c>
      <c r="BD105" s="22">
        <f t="shared" si="17"/>
        <v>0.67938931297709926</v>
      </c>
      <c r="BE105" s="22">
        <f t="shared" si="18"/>
        <v>0</v>
      </c>
      <c r="BF105" s="22">
        <f t="shared" si="19"/>
        <v>0.25954198473282442</v>
      </c>
    </row>
    <row r="106" spans="1:58" ht="15.75" customHeight="1" x14ac:dyDescent="0.25">
      <c r="A106" s="20" t="s">
        <v>222</v>
      </c>
      <c r="B106" s="13">
        <v>1</v>
      </c>
      <c r="C106" s="13">
        <v>2</v>
      </c>
      <c r="D106" s="13">
        <v>0</v>
      </c>
      <c r="E106" s="13">
        <v>4</v>
      </c>
      <c r="F106" s="13">
        <v>0</v>
      </c>
      <c r="G106" s="13">
        <v>6</v>
      </c>
      <c r="H106" s="13">
        <v>0</v>
      </c>
      <c r="I106" s="13">
        <v>1</v>
      </c>
      <c r="J106" s="13">
        <v>0</v>
      </c>
      <c r="K106" s="13">
        <v>1</v>
      </c>
      <c r="L106" s="13">
        <v>0</v>
      </c>
      <c r="M106" s="13">
        <v>5</v>
      </c>
      <c r="N106" s="13">
        <v>0</v>
      </c>
      <c r="O106" s="13">
        <v>3</v>
      </c>
      <c r="P106" s="13">
        <v>0</v>
      </c>
      <c r="Q106" s="13">
        <v>1</v>
      </c>
      <c r="R106" s="13">
        <v>0</v>
      </c>
      <c r="S106" s="13">
        <v>3</v>
      </c>
      <c r="T106" s="13">
        <v>0</v>
      </c>
      <c r="U106" s="13">
        <v>1</v>
      </c>
      <c r="V106" s="13">
        <v>0</v>
      </c>
      <c r="W106" s="13">
        <v>5</v>
      </c>
      <c r="X106" s="13">
        <v>0</v>
      </c>
      <c r="Y106" s="13">
        <v>0</v>
      </c>
      <c r="Z106" s="13">
        <v>1</v>
      </c>
      <c r="AA106" s="13">
        <v>2</v>
      </c>
      <c r="AB106" s="13">
        <v>0</v>
      </c>
      <c r="AC106" s="13">
        <v>2</v>
      </c>
      <c r="AD106" s="13">
        <v>0</v>
      </c>
      <c r="AE106" s="13">
        <v>6</v>
      </c>
      <c r="AF106" s="13">
        <v>0</v>
      </c>
      <c r="AG106" s="13">
        <v>4</v>
      </c>
      <c r="AH106" s="13">
        <v>1</v>
      </c>
      <c r="AI106" s="13">
        <v>4</v>
      </c>
      <c r="AJ106" s="13">
        <v>0</v>
      </c>
      <c r="AK106" s="13">
        <v>5</v>
      </c>
      <c r="AL106" s="13">
        <v>1</v>
      </c>
      <c r="AM106" s="13">
        <v>5</v>
      </c>
      <c r="AN106" s="13">
        <v>0</v>
      </c>
      <c r="AO106" s="13">
        <v>2</v>
      </c>
      <c r="AP106" s="13">
        <v>0</v>
      </c>
      <c r="AQ106" s="13">
        <v>5</v>
      </c>
      <c r="AR106" s="13">
        <v>0</v>
      </c>
      <c r="AS106" s="13">
        <v>3</v>
      </c>
      <c r="AT106" s="13">
        <v>0</v>
      </c>
      <c r="AU106" s="13">
        <v>2</v>
      </c>
      <c r="AV106" s="13">
        <v>0</v>
      </c>
      <c r="AW106" s="13">
        <v>7</v>
      </c>
      <c r="AX106" s="21">
        <f t="shared" si="11"/>
        <v>83</v>
      </c>
      <c r="AY106" s="15">
        <f t="shared" si="12"/>
        <v>4</v>
      </c>
      <c r="AZ106" s="15">
        <f t="shared" si="13"/>
        <v>44</v>
      </c>
      <c r="BA106" s="15">
        <f t="shared" si="14"/>
        <v>0</v>
      </c>
      <c r="BB106" s="15">
        <f t="shared" si="15"/>
        <v>35</v>
      </c>
      <c r="BC106" s="22">
        <f t="shared" si="16"/>
        <v>4.8192771084337352E-2</v>
      </c>
      <c r="BD106" s="22">
        <f t="shared" si="17"/>
        <v>0.53012048192771088</v>
      </c>
      <c r="BE106" s="22">
        <f t="shared" si="18"/>
        <v>0</v>
      </c>
      <c r="BF106" s="22">
        <f t="shared" si="19"/>
        <v>0.42168674698795183</v>
      </c>
    </row>
    <row r="107" spans="1:58" ht="15.75" customHeight="1" x14ac:dyDescent="0.25">
      <c r="A107" s="20" t="s">
        <v>223</v>
      </c>
      <c r="B107" s="13">
        <v>1</v>
      </c>
      <c r="C107" s="13">
        <v>1</v>
      </c>
      <c r="D107" s="13">
        <v>0</v>
      </c>
      <c r="E107" s="13">
        <v>1</v>
      </c>
      <c r="F107" s="13">
        <v>1</v>
      </c>
      <c r="G107" s="13">
        <v>2</v>
      </c>
      <c r="H107" s="13">
        <v>0</v>
      </c>
      <c r="I107" s="13">
        <v>0</v>
      </c>
      <c r="J107" s="13">
        <v>0</v>
      </c>
      <c r="K107" s="13">
        <v>5</v>
      </c>
      <c r="L107" s="13">
        <v>0</v>
      </c>
      <c r="M107" s="13">
        <v>0</v>
      </c>
      <c r="N107" s="13">
        <v>1</v>
      </c>
      <c r="O107" s="13">
        <v>2</v>
      </c>
      <c r="P107" s="13">
        <v>0</v>
      </c>
      <c r="Q107" s="13">
        <v>0</v>
      </c>
      <c r="R107" s="13">
        <v>0</v>
      </c>
      <c r="S107" s="13">
        <v>2</v>
      </c>
      <c r="T107" s="13">
        <v>0</v>
      </c>
      <c r="U107" s="13">
        <v>4</v>
      </c>
      <c r="V107" s="13">
        <v>1</v>
      </c>
      <c r="W107" s="13">
        <v>3</v>
      </c>
      <c r="X107" s="13">
        <v>0</v>
      </c>
      <c r="Y107" s="13">
        <v>3</v>
      </c>
      <c r="Z107" s="13">
        <v>0</v>
      </c>
      <c r="AA107" s="13">
        <v>3</v>
      </c>
      <c r="AB107" s="13">
        <v>0</v>
      </c>
      <c r="AC107" s="13">
        <v>1</v>
      </c>
      <c r="AD107" s="13">
        <v>1</v>
      </c>
      <c r="AE107" s="13">
        <v>1</v>
      </c>
      <c r="AF107" s="13">
        <v>0</v>
      </c>
      <c r="AG107" s="13">
        <v>2</v>
      </c>
      <c r="AH107" s="13">
        <v>1</v>
      </c>
      <c r="AI107" s="13">
        <v>3</v>
      </c>
      <c r="AJ107" s="13">
        <v>0</v>
      </c>
      <c r="AK107" s="13">
        <v>3</v>
      </c>
      <c r="AL107" s="13">
        <v>1</v>
      </c>
      <c r="AM107" s="13">
        <v>2</v>
      </c>
      <c r="AN107" s="13">
        <v>0</v>
      </c>
      <c r="AO107" s="13">
        <v>1</v>
      </c>
      <c r="AP107" s="13">
        <v>2</v>
      </c>
      <c r="AQ107" s="13">
        <v>3</v>
      </c>
      <c r="AR107" s="13">
        <v>0</v>
      </c>
      <c r="AS107" s="13">
        <v>3</v>
      </c>
      <c r="AT107" s="13">
        <v>1</v>
      </c>
      <c r="AU107" s="13">
        <v>3</v>
      </c>
      <c r="AV107" s="13">
        <v>0</v>
      </c>
      <c r="AW107" s="13">
        <v>1</v>
      </c>
      <c r="AX107" s="21">
        <f t="shared" si="11"/>
        <v>59</v>
      </c>
      <c r="AY107" s="15">
        <f t="shared" si="12"/>
        <v>10</v>
      </c>
      <c r="AZ107" s="15">
        <f t="shared" si="13"/>
        <v>30</v>
      </c>
      <c r="BA107" s="15">
        <f t="shared" si="14"/>
        <v>0</v>
      </c>
      <c r="BB107" s="15">
        <f t="shared" si="15"/>
        <v>19</v>
      </c>
      <c r="BC107" s="22">
        <f t="shared" si="16"/>
        <v>0.16949152542372881</v>
      </c>
      <c r="BD107" s="22">
        <f t="shared" si="17"/>
        <v>0.50847457627118642</v>
      </c>
      <c r="BE107" s="22">
        <f t="shared" si="18"/>
        <v>0</v>
      </c>
      <c r="BF107" s="22">
        <f t="shared" si="19"/>
        <v>0.32203389830508472</v>
      </c>
    </row>
    <row r="108" spans="1:58" ht="15.75" customHeight="1" x14ac:dyDescent="0.25">
      <c r="A108" s="20" t="s">
        <v>224</v>
      </c>
      <c r="B108" s="13">
        <v>0</v>
      </c>
      <c r="C108" s="13">
        <v>1</v>
      </c>
      <c r="D108" s="13">
        <v>3</v>
      </c>
      <c r="E108" s="13">
        <v>0</v>
      </c>
      <c r="F108" s="13">
        <v>0</v>
      </c>
      <c r="G108" s="13">
        <v>1</v>
      </c>
      <c r="H108" s="13">
        <v>5</v>
      </c>
      <c r="I108" s="13">
        <v>1</v>
      </c>
      <c r="J108" s="13">
        <v>1</v>
      </c>
      <c r="K108" s="13">
        <v>1</v>
      </c>
      <c r="L108" s="13">
        <v>4</v>
      </c>
      <c r="M108" s="13">
        <v>2</v>
      </c>
      <c r="N108" s="13">
        <v>0</v>
      </c>
      <c r="O108" s="13">
        <v>2</v>
      </c>
      <c r="P108" s="13">
        <v>2</v>
      </c>
      <c r="Q108" s="13">
        <v>0</v>
      </c>
      <c r="R108" s="13">
        <v>0</v>
      </c>
      <c r="S108" s="13">
        <v>1</v>
      </c>
      <c r="T108" s="13">
        <v>5</v>
      </c>
      <c r="U108" s="13">
        <v>0</v>
      </c>
      <c r="V108" s="13">
        <v>0</v>
      </c>
      <c r="W108" s="13">
        <v>0</v>
      </c>
      <c r="X108" s="13">
        <v>0</v>
      </c>
      <c r="Y108" s="13">
        <v>1</v>
      </c>
      <c r="Z108" s="13">
        <v>0</v>
      </c>
      <c r="AA108" s="13">
        <v>2</v>
      </c>
      <c r="AB108" s="13">
        <v>2</v>
      </c>
      <c r="AC108" s="13">
        <v>0</v>
      </c>
      <c r="AD108" s="13">
        <v>0</v>
      </c>
      <c r="AE108" s="13">
        <v>2</v>
      </c>
      <c r="AF108" s="13">
        <v>2</v>
      </c>
      <c r="AG108" s="13">
        <v>0</v>
      </c>
      <c r="AH108" s="13">
        <v>0</v>
      </c>
      <c r="AI108" s="13">
        <v>4</v>
      </c>
      <c r="AJ108" s="13">
        <v>1</v>
      </c>
      <c r="AK108" s="13">
        <v>1</v>
      </c>
      <c r="AL108" s="13">
        <v>0</v>
      </c>
      <c r="AM108" s="13">
        <v>1</v>
      </c>
      <c r="AN108" s="13">
        <v>1</v>
      </c>
      <c r="AO108" s="13">
        <v>0</v>
      </c>
      <c r="AP108" s="13">
        <v>0</v>
      </c>
      <c r="AQ108" s="13">
        <v>3</v>
      </c>
      <c r="AR108" s="13">
        <v>2</v>
      </c>
      <c r="AS108" s="13">
        <v>1</v>
      </c>
      <c r="AT108" s="13">
        <v>0</v>
      </c>
      <c r="AU108" s="13">
        <v>1</v>
      </c>
      <c r="AV108" s="13">
        <v>2</v>
      </c>
      <c r="AW108" s="13">
        <v>2</v>
      </c>
      <c r="AX108" s="21">
        <f t="shared" si="11"/>
        <v>57</v>
      </c>
      <c r="AY108" s="15">
        <f t="shared" si="12"/>
        <v>1</v>
      </c>
      <c r="AZ108" s="15">
        <f t="shared" si="13"/>
        <v>19</v>
      </c>
      <c r="BA108" s="15">
        <f t="shared" si="14"/>
        <v>29</v>
      </c>
      <c r="BB108" s="15">
        <f t="shared" si="15"/>
        <v>8</v>
      </c>
      <c r="BC108" s="22">
        <f t="shared" si="16"/>
        <v>1.7543859649122806E-2</v>
      </c>
      <c r="BD108" s="22">
        <f t="shared" si="17"/>
        <v>0.33333333333333331</v>
      </c>
      <c r="BE108" s="22">
        <f t="shared" si="18"/>
        <v>0.50877192982456143</v>
      </c>
      <c r="BF108" s="22">
        <f t="shared" si="19"/>
        <v>0.14035087719298245</v>
      </c>
    </row>
    <row r="109" spans="1:58" ht="15.75" customHeight="1" x14ac:dyDescent="0.25">
      <c r="A109" s="20" t="s">
        <v>225</v>
      </c>
      <c r="B109" s="13">
        <v>0</v>
      </c>
      <c r="C109" s="13">
        <v>5</v>
      </c>
      <c r="D109" s="13">
        <v>24</v>
      </c>
      <c r="E109" s="13">
        <v>3</v>
      </c>
      <c r="F109" s="13">
        <v>3</v>
      </c>
      <c r="G109" s="13">
        <v>14</v>
      </c>
      <c r="H109" s="13">
        <v>22</v>
      </c>
      <c r="I109" s="13">
        <v>2</v>
      </c>
      <c r="J109" s="13">
        <v>1</v>
      </c>
      <c r="K109" s="13">
        <v>15</v>
      </c>
      <c r="L109" s="13">
        <v>22</v>
      </c>
      <c r="M109" s="13">
        <v>2</v>
      </c>
      <c r="N109" s="13">
        <v>0</v>
      </c>
      <c r="O109" s="13">
        <v>8</v>
      </c>
      <c r="P109" s="13">
        <v>30</v>
      </c>
      <c r="Q109" s="13">
        <v>4</v>
      </c>
      <c r="R109" s="13">
        <v>0</v>
      </c>
      <c r="S109" s="13">
        <v>10</v>
      </c>
      <c r="T109" s="13">
        <v>28</v>
      </c>
      <c r="U109" s="13">
        <v>3</v>
      </c>
      <c r="V109" s="13">
        <v>0</v>
      </c>
      <c r="W109" s="13">
        <v>5</v>
      </c>
      <c r="X109" s="13">
        <v>18</v>
      </c>
      <c r="Y109" s="13">
        <v>1</v>
      </c>
      <c r="Z109" s="13">
        <v>1</v>
      </c>
      <c r="AA109" s="13">
        <v>13</v>
      </c>
      <c r="AB109" s="13">
        <v>32</v>
      </c>
      <c r="AC109" s="13">
        <v>3</v>
      </c>
      <c r="AD109" s="13">
        <v>1</v>
      </c>
      <c r="AE109" s="13">
        <v>8</v>
      </c>
      <c r="AF109" s="13">
        <v>29</v>
      </c>
      <c r="AG109" s="13">
        <v>2</v>
      </c>
      <c r="AH109" s="13">
        <v>1</v>
      </c>
      <c r="AI109" s="13">
        <v>11</v>
      </c>
      <c r="AJ109" s="13">
        <v>17</v>
      </c>
      <c r="AK109" s="13">
        <v>1</v>
      </c>
      <c r="AL109" s="13">
        <v>1</v>
      </c>
      <c r="AM109" s="13">
        <v>11</v>
      </c>
      <c r="AN109" s="13">
        <v>20</v>
      </c>
      <c r="AO109" s="13">
        <v>4</v>
      </c>
      <c r="AP109" s="13">
        <v>1</v>
      </c>
      <c r="AQ109" s="13">
        <v>7</v>
      </c>
      <c r="AR109" s="13">
        <v>25</v>
      </c>
      <c r="AS109" s="13">
        <v>2</v>
      </c>
      <c r="AT109" s="13">
        <v>2</v>
      </c>
      <c r="AU109" s="13">
        <v>12</v>
      </c>
      <c r="AV109" s="13">
        <v>24</v>
      </c>
      <c r="AW109" s="13">
        <v>4</v>
      </c>
      <c r="AX109" s="21">
        <f t="shared" si="11"/>
        <v>452</v>
      </c>
      <c r="AY109" s="15">
        <f t="shared" si="12"/>
        <v>11</v>
      </c>
      <c r="AZ109" s="15">
        <f t="shared" si="13"/>
        <v>119</v>
      </c>
      <c r="BA109" s="15">
        <f t="shared" si="14"/>
        <v>291</v>
      </c>
      <c r="BB109" s="15">
        <f t="shared" si="15"/>
        <v>31</v>
      </c>
      <c r="BC109" s="22">
        <f t="shared" si="16"/>
        <v>2.4336283185840708E-2</v>
      </c>
      <c r="BD109" s="22">
        <f t="shared" si="17"/>
        <v>0.26327433628318586</v>
      </c>
      <c r="BE109" s="22">
        <f t="shared" si="18"/>
        <v>0.64380530973451322</v>
      </c>
      <c r="BF109" s="22">
        <f t="shared" si="19"/>
        <v>6.8584070796460173E-2</v>
      </c>
    </row>
    <row r="110" spans="1:58" ht="15.75" customHeight="1" x14ac:dyDescent="0.25">
      <c r="A110" s="20" t="s">
        <v>226</v>
      </c>
      <c r="B110" s="13">
        <v>7</v>
      </c>
      <c r="C110" s="13">
        <v>17</v>
      </c>
      <c r="D110" s="13">
        <v>24</v>
      </c>
      <c r="E110" s="13">
        <v>6</v>
      </c>
      <c r="F110" s="13">
        <v>9</v>
      </c>
      <c r="G110" s="13">
        <v>16</v>
      </c>
      <c r="H110" s="13">
        <v>38</v>
      </c>
      <c r="I110" s="13">
        <v>11</v>
      </c>
      <c r="J110" s="13">
        <v>2</v>
      </c>
      <c r="K110" s="13">
        <v>7</v>
      </c>
      <c r="L110" s="13">
        <v>39</v>
      </c>
      <c r="M110" s="13">
        <v>6</v>
      </c>
      <c r="N110" s="13">
        <v>5</v>
      </c>
      <c r="O110" s="13">
        <v>18</v>
      </c>
      <c r="P110" s="13">
        <v>31</v>
      </c>
      <c r="Q110" s="13">
        <v>9</v>
      </c>
      <c r="R110" s="13">
        <v>3</v>
      </c>
      <c r="S110" s="13">
        <v>20</v>
      </c>
      <c r="T110" s="13">
        <v>31</v>
      </c>
      <c r="U110" s="13">
        <v>9</v>
      </c>
      <c r="V110" s="13">
        <v>7</v>
      </c>
      <c r="W110" s="13">
        <v>11</v>
      </c>
      <c r="X110" s="13">
        <v>29</v>
      </c>
      <c r="Y110" s="13">
        <v>7</v>
      </c>
      <c r="Z110" s="13">
        <v>4</v>
      </c>
      <c r="AA110" s="13">
        <v>16</v>
      </c>
      <c r="AB110" s="13">
        <v>40</v>
      </c>
      <c r="AC110" s="13">
        <v>9</v>
      </c>
      <c r="AD110" s="13">
        <v>3</v>
      </c>
      <c r="AE110" s="13">
        <v>12</v>
      </c>
      <c r="AF110" s="13">
        <v>31</v>
      </c>
      <c r="AG110" s="13">
        <v>10</v>
      </c>
      <c r="AH110" s="13">
        <v>1</v>
      </c>
      <c r="AI110" s="13">
        <v>13</v>
      </c>
      <c r="AJ110" s="13">
        <v>37</v>
      </c>
      <c r="AK110" s="13">
        <v>5</v>
      </c>
      <c r="AL110" s="13">
        <v>3</v>
      </c>
      <c r="AM110" s="13">
        <v>15</v>
      </c>
      <c r="AN110" s="13">
        <v>45</v>
      </c>
      <c r="AO110" s="13">
        <v>11</v>
      </c>
      <c r="AP110" s="13">
        <v>1</v>
      </c>
      <c r="AQ110" s="13">
        <v>15</v>
      </c>
      <c r="AR110" s="13">
        <v>46</v>
      </c>
      <c r="AS110" s="13">
        <v>7</v>
      </c>
      <c r="AT110" s="13">
        <v>3</v>
      </c>
      <c r="AU110" s="13">
        <v>14</v>
      </c>
      <c r="AV110" s="13">
        <v>42</v>
      </c>
      <c r="AW110" s="13">
        <v>8</v>
      </c>
      <c r="AX110" s="21">
        <f t="shared" si="11"/>
        <v>753</v>
      </c>
      <c r="AY110" s="15">
        <f t="shared" si="12"/>
        <v>48</v>
      </c>
      <c r="AZ110" s="15">
        <f t="shared" si="13"/>
        <v>174</v>
      </c>
      <c r="BA110" s="15">
        <f t="shared" si="14"/>
        <v>433</v>
      </c>
      <c r="BB110" s="15">
        <f t="shared" si="15"/>
        <v>98</v>
      </c>
      <c r="BC110" s="22">
        <f t="shared" si="16"/>
        <v>6.3745019920318724E-2</v>
      </c>
      <c r="BD110" s="22">
        <f t="shared" si="17"/>
        <v>0.23107569721115537</v>
      </c>
      <c r="BE110" s="22">
        <f t="shared" si="18"/>
        <v>0.57503320053120854</v>
      </c>
      <c r="BF110" s="22">
        <f t="shared" si="19"/>
        <v>0.13014608233731739</v>
      </c>
    </row>
    <row r="111" spans="1:58" ht="15.75" customHeight="1" x14ac:dyDescent="0.25">
      <c r="A111" s="20" t="s">
        <v>227</v>
      </c>
      <c r="B111" s="13">
        <v>2</v>
      </c>
      <c r="C111" s="13">
        <v>4</v>
      </c>
      <c r="D111" s="13">
        <v>0</v>
      </c>
      <c r="E111" s="13">
        <v>1</v>
      </c>
      <c r="F111" s="13">
        <v>2</v>
      </c>
      <c r="G111" s="13">
        <v>4</v>
      </c>
      <c r="H111" s="13">
        <v>0</v>
      </c>
      <c r="I111" s="13">
        <v>1</v>
      </c>
      <c r="J111" s="13">
        <v>4</v>
      </c>
      <c r="K111" s="13">
        <v>5</v>
      </c>
      <c r="L111" s="13">
        <v>0</v>
      </c>
      <c r="M111" s="13">
        <v>2</v>
      </c>
      <c r="N111" s="13">
        <v>1</v>
      </c>
      <c r="O111" s="13">
        <v>3</v>
      </c>
      <c r="P111" s="13">
        <v>0</v>
      </c>
      <c r="Q111" s="13">
        <v>1</v>
      </c>
      <c r="R111" s="13">
        <v>1</v>
      </c>
      <c r="S111" s="13">
        <v>5</v>
      </c>
      <c r="T111" s="13">
        <v>0</v>
      </c>
      <c r="U111" s="13">
        <v>0</v>
      </c>
      <c r="V111" s="13">
        <v>2</v>
      </c>
      <c r="W111" s="13">
        <v>6</v>
      </c>
      <c r="X111" s="13">
        <v>0</v>
      </c>
      <c r="Y111" s="13">
        <v>0</v>
      </c>
      <c r="Z111" s="13">
        <v>1</v>
      </c>
      <c r="AA111" s="13">
        <v>5</v>
      </c>
      <c r="AB111" s="13">
        <v>0</v>
      </c>
      <c r="AC111" s="13">
        <v>3</v>
      </c>
      <c r="AD111" s="13">
        <v>4</v>
      </c>
      <c r="AE111" s="13">
        <v>3</v>
      </c>
      <c r="AF111" s="13">
        <v>0</v>
      </c>
      <c r="AG111" s="13">
        <v>1</v>
      </c>
      <c r="AH111" s="13">
        <v>0</v>
      </c>
      <c r="AI111" s="13">
        <v>5</v>
      </c>
      <c r="AJ111" s="13">
        <v>0</v>
      </c>
      <c r="AK111" s="13">
        <v>2</v>
      </c>
      <c r="AL111" s="13">
        <v>0</v>
      </c>
      <c r="AM111" s="13">
        <v>6</v>
      </c>
      <c r="AN111" s="13">
        <v>0</v>
      </c>
      <c r="AO111" s="13">
        <v>5</v>
      </c>
      <c r="AP111" s="13">
        <v>0</v>
      </c>
      <c r="AQ111" s="13">
        <v>5</v>
      </c>
      <c r="AR111" s="13">
        <v>0</v>
      </c>
      <c r="AS111" s="13">
        <v>0</v>
      </c>
      <c r="AT111" s="13">
        <v>0</v>
      </c>
      <c r="AU111" s="13">
        <v>10</v>
      </c>
      <c r="AV111" s="13">
        <v>0</v>
      </c>
      <c r="AW111" s="13">
        <v>2</v>
      </c>
      <c r="AX111" s="21">
        <f t="shared" si="11"/>
        <v>96</v>
      </c>
      <c r="AY111" s="15">
        <f t="shared" si="12"/>
        <v>17</v>
      </c>
      <c r="AZ111" s="15">
        <f t="shared" si="13"/>
        <v>61</v>
      </c>
      <c r="BA111" s="15">
        <f t="shared" si="14"/>
        <v>0</v>
      </c>
      <c r="BB111" s="15">
        <f t="shared" si="15"/>
        <v>18</v>
      </c>
      <c r="BC111" s="22">
        <f t="shared" si="16"/>
        <v>0.17708333333333334</v>
      </c>
      <c r="BD111" s="22">
        <f t="shared" si="17"/>
        <v>0.63541666666666663</v>
      </c>
      <c r="BE111" s="22">
        <f t="shared" si="18"/>
        <v>0</v>
      </c>
      <c r="BF111" s="22">
        <f t="shared" si="19"/>
        <v>0.1875</v>
      </c>
    </row>
    <row r="112" spans="1:58" ht="15.75" customHeight="1" x14ac:dyDescent="0.25">
      <c r="A112" s="20" t="s">
        <v>228</v>
      </c>
      <c r="B112" s="13">
        <v>0</v>
      </c>
      <c r="C112" s="13">
        <v>4</v>
      </c>
      <c r="D112" s="13">
        <v>0</v>
      </c>
      <c r="E112" s="13">
        <v>0</v>
      </c>
      <c r="F112" s="13">
        <v>1</v>
      </c>
      <c r="G112" s="13">
        <v>5</v>
      </c>
      <c r="H112" s="13">
        <v>0</v>
      </c>
      <c r="I112" s="13">
        <v>2</v>
      </c>
      <c r="J112" s="13">
        <v>0</v>
      </c>
      <c r="K112" s="13">
        <v>2</v>
      </c>
      <c r="L112" s="13">
        <v>0</v>
      </c>
      <c r="M112" s="13">
        <v>1</v>
      </c>
      <c r="N112" s="13">
        <v>0</v>
      </c>
      <c r="O112" s="13">
        <v>5</v>
      </c>
      <c r="P112" s="13">
        <v>0</v>
      </c>
      <c r="Q112" s="13">
        <v>1</v>
      </c>
      <c r="R112" s="13">
        <v>1</v>
      </c>
      <c r="S112" s="13">
        <v>1</v>
      </c>
      <c r="T112" s="13">
        <v>0</v>
      </c>
      <c r="U112" s="13">
        <v>0</v>
      </c>
      <c r="V112" s="13">
        <v>0</v>
      </c>
      <c r="W112" s="13">
        <v>1</v>
      </c>
      <c r="X112" s="13">
        <v>0</v>
      </c>
      <c r="Y112" s="13">
        <v>2</v>
      </c>
      <c r="Z112" s="13">
        <v>0</v>
      </c>
      <c r="AA112" s="13">
        <v>6</v>
      </c>
      <c r="AB112" s="13">
        <v>0</v>
      </c>
      <c r="AC112" s="13">
        <v>0</v>
      </c>
      <c r="AD112" s="13">
        <v>0</v>
      </c>
      <c r="AE112" s="13">
        <v>3</v>
      </c>
      <c r="AF112" s="13">
        <v>0</v>
      </c>
      <c r="AG112" s="13">
        <v>0</v>
      </c>
      <c r="AH112" s="13">
        <v>0</v>
      </c>
      <c r="AI112" s="13">
        <v>8</v>
      </c>
      <c r="AJ112" s="13">
        <v>0</v>
      </c>
      <c r="AK112" s="13">
        <v>1</v>
      </c>
      <c r="AL112" s="13">
        <v>0</v>
      </c>
      <c r="AM112" s="13">
        <v>5</v>
      </c>
      <c r="AN112" s="13">
        <v>0</v>
      </c>
      <c r="AO112" s="13">
        <v>0</v>
      </c>
      <c r="AP112" s="13">
        <v>0</v>
      </c>
      <c r="AQ112" s="13">
        <v>1</v>
      </c>
      <c r="AR112" s="13">
        <v>0</v>
      </c>
      <c r="AS112" s="13">
        <v>1</v>
      </c>
      <c r="AT112" s="13">
        <v>0</v>
      </c>
      <c r="AU112" s="13">
        <v>3</v>
      </c>
      <c r="AV112" s="13">
        <v>0</v>
      </c>
      <c r="AW112" s="13">
        <v>1</v>
      </c>
      <c r="AX112" s="21">
        <f t="shared" si="11"/>
        <v>55</v>
      </c>
      <c r="AY112" s="15">
        <f t="shared" si="12"/>
        <v>2</v>
      </c>
      <c r="AZ112" s="15">
        <f t="shared" si="13"/>
        <v>44</v>
      </c>
      <c r="BA112" s="15">
        <f t="shared" si="14"/>
        <v>0</v>
      </c>
      <c r="BB112" s="15">
        <f t="shared" si="15"/>
        <v>9</v>
      </c>
      <c r="BC112" s="22">
        <f t="shared" si="16"/>
        <v>3.6363636363636362E-2</v>
      </c>
      <c r="BD112" s="22">
        <f t="shared" si="17"/>
        <v>0.8</v>
      </c>
      <c r="BE112" s="22">
        <f t="shared" si="18"/>
        <v>0</v>
      </c>
      <c r="BF112" s="22">
        <f t="shared" si="19"/>
        <v>0.16363636363636364</v>
      </c>
    </row>
    <row r="113" spans="1:58" ht="15.75" customHeight="1" x14ac:dyDescent="0.25">
      <c r="A113" s="20" t="s">
        <v>229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1</v>
      </c>
      <c r="AL113" s="13">
        <v>0</v>
      </c>
      <c r="AM113" s="13">
        <v>0</v>
      </c>
      <c r="AN113" s="13">
        <v>0</v>
      </c>
      <c r="AO113" s="13">
        <v>1</v>
      </c>
      <c r="AP113" s="13">
        <v>0</v>
      </c>
      <c r="AQ113" s="13">
        <v>0</v>
      </c>
      <c r="AR113" s="13">
        <v>0</v>
      </c>
      <c r="AS113" s="13">
        <v>0</v>
      </c>
      <c r="AT113" s="13">
        <v>1</v>
      </c>
      <c r="AU113" s="13">
        <v>0</v>
      </c>
      <c r="AV113" s="13">
        <v>0</v>
      </c>
      <c r="AW113" s="13">
        <v>1</v>
      </c>
      <c r="AX113" s="21">
        <f t="shared" si="11"/>
        <v>5</v>
      </c>
      <c r="AY113" s="15">
        <f t="shared" si="12"/>
        <v>1</v>
      </c>
      <c r="AZ113" s="15">
        <f t="shared" si="13"/>
        <v>0</v>
      </c>
      <c r="BA113" s="15">
        <f t="shared" si="14"/>
        <v>0</v>
      </c>
      <c r="BB113" s="15">
        <f t="shared" si="15"/>
        <v>4</v>
      </c>
      <c r="BC113" s="22">
        <f t="shared" si="16"/>
        <v>0.2</v>
      </c>
      <c r="BD113" s="22">
        <f t="shared" si="17"/>
        <v>0</v>
      </c>
      <c r="BE113" s="22">
        <f t="shared" si="18"/>
        <v>0</v>
      </c>
      <c r="BF113" s="22">
        <f t="shared" si="19"/>
        <v>0.8</v>
      </c>
    </row>
    <row r="114" spans="1:58" ht="15.75" customHeight="1" x14ac:dyDescent="0.25">
      <c r="A114" s="20" t="s">
        <v>230</v>
      </c>
      <c r="B114" s="13">
        <v>0</v>
      </c>
      <c r="C114" s="13">
        <v>0</v>
      </c>
      <c r="D114" s="13">
        <v>0</v>
      </c>
      <c r="E114" s="13">
        <v>3</v>
      </c>
      <c r="F114" s="13">
        <v>2</v>
      </c>
      <c r="G114" s="13">
        <v>3</v>
      </c>
      <c r="H114" s="13">
        <v>0</v>
      </c>
      <c r="I114" s="13">
        <v>3</v>
      </c>
      <c r="J114" s="13">
        <v>2</v>
      </c>
      <c r="K114" s="13">
        <v>2</v>
      </c>
      <c r="L114" s="13">
        <v>0</v>
      </c>
      <c r="M114" s="13">
        <v>1</v>
      </c>
      <c r="N114" s="13">
        <v>2</v>
      </c>
      <c r="O114" s="13">
        <v>1</v>
      </c>
      <c r="P114" s="13">
        <v>0</v>
      </c>
      <c r="Q114" s="13">
        <v>0</v>
      </c>
      <c r="R114" s="13">
        <v>0</v>
      </c>
      <c r="S114" s="13">
        <v>2</v>
      </c>
      <c r="T114" s="13">
        <v>0</v>
      </c>
      <c r="U114" s="13">
        <v>5</v>
      </c>
      <c r="V114" s="13">
        <v>0</v>
      </c>
      <c r="W114" s="13">
        <v>1</v>
      </c>
      <c r="X114" s="13">
        <v>0</v>
      </c>
      <c r="Y114" s="13">
        <v>1</v>
      </c>
      <c r="Z114" s="13">
        <v>1</v>
      </c>
      <c r="AA114" s="13">
        <v>2</v>
      </c>
      <c r="AB114" s="13">
        <v>0</v>
      </c>
      <c r="AC114" s="13">
        <v>2</v>
      </c>
      <c r="AD114" s="13">
        <v>0</v>
      </c>
      <c r="AE114" s="13">
        <v>4</v>
      </c>
      <c r="AF114" s="13">
        <v>0</v>
      </c>
      <c r="AG114" s="13">
        <v>1</v>
      </c>
      <c r="AH114" s="13">
        <v>0</v>
      </c>
      <c r="AI114" s="13">
        <v>2</v>
      </c>
      <c r="AJ114" s="13">
        <v>0</v>
      </c>
      <c r="AK114" s="13">
        <v>1</v>
      </c>
      <c r="AL114" s="13">
        <v>0</v>
      </c>
      <c r="AM114" s="13">
        <v>2</v>
      </c>
      <c r="AN114" s="13">
        <v>0</v>
      </c>
      <c r="AO114" s="13">
        <v>2</v>
      </c>
      <c r="AP114" s="13">
        <v>0</v>
      </c>
      <c r="AQ114" s="13">
        <v>0</v>
      </c>
      <c r="AR114" s="13">
        <v>0</v>
      </c>
      <c r="AS114" s="13">
        <v>2</v>
      </c>
      <c r="AT114" s="13">
        <v>3</v>
      </c>
      <c r="AU114" s="13">
        <v>1</v>
      </c>
      <c r="AV114" s="13">
        <v>0</v>
      </c>
      <c r="AW114" s="13">
        <v>0</v>
      </c>
      <c r="AX114" s="21">
        <f t="shared" si="11"/>
        <v>51</v>
      </c>
      <c r="AY114" s="15">
        <f t="shared" si="12"/>
        <v>10</v>
      </c>
      <c r="AZ114" s="15">
        <f t="shared" si="13"/>
        <v>20</v>
      </c>
      <c r="BA114" s="15">
        <f t="shared" si="14"/>
        <v>0</v>
      </c>
      <c r="BB114" s="15">
        <f t="shared" si="15"/>
        <v>21</v>
      </c>
      <c r="BC114" s="22">
        <f t="shared" si="16"/>
        <v>0.19607843137254902</v>
      </c>
      <c r="BD114" s="22">
        <f t="shared" si="17"/>
        <v>0.39215686274509803</v>
      </c>
      <c r="BE114" s="22">
        <f t="shared" si="18"/>
        <v>0</v>
      </c>
      <c r="BF114" s="22">
        <f t="shared" si="19"/>
        <v>0.41176470588235292</v>
      </c>
    </row>
    <row r="115" spans="1:58" ht="15.75" customHeight="1" x14ac:dyDescent="0.25">
      <c r="A115" s="20" t="s">
        <v>231</v>
      </c>
      <c r="B115" s="13">
        <v>0</v>
      </c>
      <c r="C115" s="13">
        <v>1</v>
      </c>
      <c r="D115" s="13">
        <v>0</v>
      </c>
      <c r="E115" s="13">
        <v>1</v>
      </c>
      <c r="F115" s="13">
        <v>0</v>
      </c>
      <c r="G115" s="13">
        <v>2</v>
      </c>
      <c r="H115" s="13">
        <v>0</v>
      </c>
      <c r="I115" s="13">
        <v>1</v>
      </c>
      <c r="J115" s="13">
        <v>0</v>
      </c>
      <c r="K115" s="13">
        <v>0</v>
      </c>
      <c r="L115" s="13">
        <v>5</v>
      </c>
      <c r="M115" s="13">
        <v>1</v>
      </c>
      <c r="N115" s="13">
        <v>0</v>
      </c>
      <c r="O115" s="13">
        <v>2</v>
      </c>
      <c r="P115" s="13">
        <v>1</v>
      </c>
      <c r="Q115" s="13">
        <v>1</v>
      </c>
      <c r="R115" s="13">
        <v>0</v>
      </c>
      <c r="S115" s="13">
        <v>2</v>
      </c>
      <c r="T115" s="13">
        <v>3</v>
      </c>
      <c r="U115" s="13">
        <v>1</v>
      </c>
      <c r="V115" s="13">
        <v>2</v>
      </c>
      <c r="W115" s="13">
        <v>0</v>
      </c>
      <c r="X115" s="13">
        <v>2</v>
      </c>
      <c r="Y115" s="13">
        <v>0</v>
      </c>
      <c r="Z115" s="13">
        <v>0</v>
      </c>
      <c r="AA115" s="13">
        <v>2</v>
      </c>
      <c r="AB115" s="13">
        <v>3</v>
      </c>
      <c r="AC115" s="13">
        <v>2</v>
      </c>
      <c r="AD115" s="13">
        <v>2</v>
      </c>
      <c r="AE115" s="13">
        <v>2</v>
      </c>
      <c r="AF115" s="13">
        <v>1</v>
      </c>
      <c r="AG115" s="13">
        <v>0</v>
      </c>
      <c r="AH115" s="13">
        <v>0</v>
      </c>
      <c r="AI115" s="13">
        <v>1</v>
      </c>
      <c r="AJ115" s="13">
        <v>1</v>
      </c>
      <c r="AK115" s="13">
        <v>2</v>
      </c>
      <c r="AL115" s="13">
        <v>0</v>
      </c>
      <c r="AM115" s="13">
        <v>2</v>
      </c>
      <c r="AN115" s="13">
        <v>2</v>
      </c>
      <c r="AO115" s="13">
        <v>0</v>
      </c>
      <c r="AP115" s="13">
        <v>0</v>
      </c>
      <c r="AQ115" s="13">
        <v>2</v>
      </c>
      <c r="AR115" s="13">
        <v>0</v>
      </c>
      <c r="AS115" s="13">
        <v>1</v>
      </c>
      <c r="AT115" s="13">
        <v>3</v>
      </c>
      <c r="AU115" s="13">
        <v>3</v>
      </c>
      <c r="AV115" s="13">
        <v>1</v>
      </c>
      <c r="AW115" s="13">
        <v>1</v>
      </c>
      <c r="AX115" s="21">
        <f t="shared" si="11"/>
        <v>56</v>
      </c>
      <c r="AY115" s="15">
        <f t="shared" si="12"/>
        <v>7</v>
      </c>
      <c r="AZ115" s="15">
        <f t="shared" si="13"/>
        <v>19</v>
      </c>
      <c r="BA115" s="15">
        <f t="shared" si="14"/>
        <v>19</v>
      </c>
      <c r="BB115" s="15">
        <f t="shared" si="15"/>
        <v>11</v>
      </c>
      <c r="BC115" s="22">
        <f t="shared" si="16"/>
        <v>0.125</v>
      </c>
      <c r="BD115" s="22">
        <f t="shared" si="17"/>
        <v>0.3392857142857143</v>
      </c>
      <c r="BE115" s="22">
        <f t="shared" si="18"/>
        <v>0.3392857142857143</v>
      </c>
      <c r="BF115" s="22">
        <f t="shared" si="19"/>
        <v>0.19642857142857142</v>
      </c>
    </row>
    <row r="116" spans="1:58" ht="15.75" customHeight="1" x14ac:dyDescent="0.25">
      <c r="A116" s="20" t="s">
        <v>232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1</v>
      </c>
      <c r="H116" s="13">
        <v>0</v>
      </c>
      <c r="I116" s="13">
        <v>1</v>
      </c>
      <c r="J116" s="13">
        <v>0</v>
      </c>
      <c r="K116" s="13">
        <v>0</v>
      </c>
      <c r="L116" s="13">
        <v>0</v>
      </c>
      <c r="M116" s="13">
        <v>1</v>
      </c>
      <c r="N116" s="13">
        <v>1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1</v>
      </c>
      <c r="V116" s="13">
        <v>0</v>
      </c>
      <c r="W116" s="13">
        <v>2</v>
      </c>
      <c r="X116" s="13">
        <v>0</v>
      </c>
      <c r="Y116" s="13">
        <v>0</v>
      </c>
      <c r="Z116" s="13">
        <v>0</v>
      </c>
      <c r="AA116" s="13">
        <v>1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1</v>
      </c>
      <c r="AH116" s="13">
        <v>0</v>
      </c>
      <c r="AI116" s="13">
        <v>1</v>
      </c>
      <c r="AJ116" s="13">
        <v>0</v>
      </c>
      <c r="AK116" s="13">
        <v>0</v>
      </c>
      <c r="AL116" s="13">
        <v>1</v>
      </c>
      <c r="AM116" s="13">
        <v>1</v>
      </c>
      <c r="AN116" s="13">
        <v>0</v>
      </c>
      <c r="AO116" s="13">
        <v>0</v>
      </c>
      <c r="AP116" s="13">
        <v>0</v>
      </c>
      <c r="AQ116" s="13">
        <v>1</v>
      </c>
      <c r="AR116" s="13">
        <v>0</v>
      </c>
      <c r="AS116" s="13">
        <v>0</v>
      </c>
      <c r="AT116" s="13">
        <v>2</v>
      </c>
      <c r="AU116" s="13">
        <v>1</v>
      </c>
      <c r="AV116" s="13">
        <v>0</v>
      </c>
      <c r="AW116" s="13">
        <v>0</v>
      </c>
      <c r="AX116" s="21">
        <f t="shared" si="11"/>
        <v>16</v>
      </c>
      <c r="AY116" s="15">
        <f t="shared" si="12"/>
        <v>4</v>
      </c>
      <c r="AZ116" s="15">
        <f t="shared" si="13"/>
        <v>8</v>
      </c>
      <c r="BA116" s="15">
        <f t="shared" si="14"/>
        <v>0</v>
      </c>
      <c r="BB116" s="15">
        <f t="shared" si="15"/>
        <v>4</v>
      </c>
      <c r="BC116" s="22">
        <f t="shared" si="16"/>
        <v>0.25</v>
      </c>
      <c r="BD116" s="22">
        <f t="shared" si="17"/>
        <v>0.5</v>
      </c>
      <c r="BE116" s="22">
        <f t="shared" si="18"/>
        <v>0</v>
      </c>
      <c r="BF116" s="22">
        <f t="shared" si="19"/>
        <v>0.25</v>
      </c>
    </row>
    <row r="117" spans="1:58" ht="15.75" customHeight="1" x14ac:dyDescent="0.25">
      <c r="A117" s="20" t="s">
        <v>233</v>
      </c>
      <c r="B117" s="13">
        <v>2</v>
      </c>
      <c r="C117" s="13">
        <v>0</v>
      </c>
      <c r="D117" s="13">
        <v>0</v>
      </c>
      <c r="E117" s="13">
        <v>1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1</v>
      </c>
      <c r="N117" s="13">
        <v>0</v>
      </c>
      <c r="O117" s="13">
        <v>0</v>
      </c>
      <c r="P117" s="13">
        <v>0</v>
      </c>
      <c r="Q117" s="13">
        <v>0</v>
      </c>
      <c r="R117" s="13">
        <v>1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1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1</v>
      </c>
      <c r="AL117" s="13">
        <v>1</v>
      </c>
      <c r="AM117" s="13">
        <v>0</v>
      </c>
      <c r="AN117" s="13">
        <v>0</v>
      </c>
      <c r="AO117" s="13">
        <v>1</v>
      </c>
      <c r="AP117" s="13">
        <v>0</v>
      </c>
      <c r="AQ117" s="13">
        <v>0</v>
      </c>
      <c r="AR117" s="13">
        <v>0</v>
      </c>
      <c r="AS117" s="13">
        <v>0</v>
      </c>
      <c r="AT117" s="13">
        <v>1</v>
      </c>
      <c r="AU117" s="13">
        <v>0</v>
      </c>
      <c r="AV117" s="13">
        <v>0</v>
      </c>
      <c r="AW117" s="13">
        <v>2</v>
      </c>
      <c r="AX117" s="21">
        <f t="shared" si="11"/>
        <v>12</v>
      </c>
      <c r="AY117" s="15">
        <f t="shared" si="12"/>
        <v>5</v>
      </c>
      <c r="AZ117" s="15">
        <f t="shared" si="13"/>
        <v>0</v>
      </c>
      <c r="BA117" s="15">
        <f t="shared" si="14"/>
        <v>0</v>
      </c>
      <c r="BB117" s="15">
        <f t="shared" si="15"/>
        <v>7</v>
      </c>
      <c r="BC117" s="22">
        <f t="shared" si="16"/>
        <v>0.41666666666666669</v>
      </c>
      <c r="BD117" s="22">
        <f t="shared" si="17"/>
        <v>0</v>
      </c>
      <c r="BE117" s="22">
        <f t="shared" si="18"/>
        <v>0</v>
      </c>
      <c r="BF117" s="22">
        <f t="shared" si="19"/>
        <v>0.58333333333333337</v>
      </c>
    </row>
    <row r="118" spans="1:58" ht="15.75" customHeight="1" x14ac:dyDescent="0.25">
      <c r="A118" s="20" t="s">
        <v>234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1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1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21">
        <f t="shared" si="11"/>
        <v>3</v>
      </c>
      <c r="AY118" s="15">
        <f t="shared" si="12"/>
        <v>1</v>
      </c>
      <c r="AZ118" s="15">
        <f t="shared" si="13"/>
        <v>0</v>
      </c>
      <c r="BA118" s="15">
        <f t="shared" si="14"/>
        <v>0</v>
      </c>
      <c r="BB118" s="15">
        <f t="shared" si="15"/>
        <v>2</v>
      </c>
      <c r="BC118" s="22">
        <f t="shared" si="16"/>
        <v>0.33333333333333331</v>
      </c>
      <c r="BD118" s="22">
        <f t="shared" si="17"/>
        <v>0</v>
      </c>
      <c r="BE118" s="22">
        <f t="shared" si="18"/>
        <v>0</v>
      </c>
      <c r="BF118" s="22">
        <f t="shared" si="19"/>
        <v>0.66666666666666663</v>
      </c>
    </row>
    <row r="119" spans="1:58" ht="15.75" customHeight="1" x14ac:dyDescent="0.25">
      <c r="A119" s="20" t="s">
        <v>235</v>
      </c>
      <c r="B119" s="13">
        <v>0</v>
      </c>
      <c r="C119" s="13">
        <v>0</v>
      </c>
      <c r="D119" s="13">
        <v>0</v>
      </c>
      <c r="E119" s="13">
        <v>1</v>
      </c>
      <c r="F119" s="13">
        <v>0</v>
      </c>
      <c r="G119" s="13">
        <v>0</v>
      </c>
      <c r="H119" s="13">
        <v>0</v>
      </c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1</v>
      </c>
      <c r="S119" s="13">
        <v>0</v>
      </c>
      <c r="T119" s="13">
        <v>0</v>
      </c>
      <c r="U119" s="13">
        <v>1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1</v>
      </c>
      <c r="AD119" s="13">
        <v>0</v>
      </c>
      <c r="AE119" s="13">
        <v>0</v>
      </c>
      <c r="AF119" s="13">
        <v>0</v>
      </c>
      <c r="AG119" s="13">
        <v>1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2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21">
        <f t="shared" si="11"/>
        <v>8</v>
      </c>
      <c r="AY119" s="15">
        <f t="shared" si="12"/>
        <v>1</v>
      </c>
      <c r="AZ119" s="15">
        <f t="shared" si="13"/>
        <v>0</v>
      </c>
      <c r="BA119" s="15">
        <f t="shared" si="14"/>
        <v>0</v>
      </c>
      <c r="BB119" s="15">
        <f t="shared" si="15"/>
        <v>7</v>
      </c>
      <c r="BC119" s="22">
        <f t="shared" si="16"/>
        <v>0.125</v>
      </c>
      <c r="BD119" s="22">
        <f t="shared" si="17"/>
        <v>0</v>
      </c>
      <c r="BE119" s="22">
        <f t="shared" si="18"/>
        <v>0</v>
      </c>
      <c r="BF119" s="22">
        <f t="shared" si="19"/>
        <v>0.875</v>
      </c>
    </row>
    <row r="120" spans="1:58" ht="15.75" customHeight="1" x14ac:dyDescent="0.25">
      <c r="A120" s="20" t="s">
        <v>236</v>
      </c>
      <c r="B120" s="13">
        <v>6</v>
      </c>
      <c r="C120" s="13">
        <v>9</v>
      </c>
      <c r="D120" s="13">
        <v>75</v>
      </c>
      <c r="E120" s="13">
        <v>4</v>
      </c>
      <c r="F120" s="13">
        <v>6</v>
      </c>
      <c r="G120" s="13">
        <v>15</v>
      </c>
      <c r="H120" s="13">
        <v>73</v>
      </c>
      <c r="I120" s="13">
        <v>6</v>
      </c>
      <c r="J120" s="13">
        <v>6</v>
      </c>
      <c r="K120" s="13">
        <v>11</v>
      </c>
      <c r="L120" s="13">
        <v>88</v>
      </c>
      <c r="M120" s="13">
        <v>6</v>
      </c>
      <c r="N120" s="13">
        <v>2</v>
      </c>
      <c r="O120" s="13">
        <v>4</v>
      </c>
      <c r="P120" s="13">
        <v>78</v>
      </c>
      <c r="Q120" s="13">
        <v>6</v>
      </c>
      <c r="R120" s="13">
        <v>6</v>
      </c>
      <c r="S120" s="13">
        <v>9</v>
      </c>
      <c r="T120" s="13">
        <v>63</v>
      </c>
      <c r="U120" s="13">
        <v>8</v>
      </c>
      <c r="V120" s="13">
        <v>4</v>
      </c>
      <c r="W120" s="13">
        <v>5</v>
      </c>
      <c r="X120" s="13">
        <v>55</v>
      </c>
      <c r="Y120" s="13">
        <v>6</v>
      </c>
      <c r="Z120" s="13">
        <v>5</v>
      </c>
      <c r="AA120" s="13">
        <v>14</v>
      </c>
      <c r="AB120" s="13">
        <v>84</v>
      </c>
      <c r="AC120" s="13">
        <v>6</v>
      </c>
      <c r="AD120" s="13">
        <v>1</v>
      </c>
      <c r="AE120" s="13">
        <v>13</v>
      </c>
      <c r="AF120" s="13">
        <v>92</v>
      </c>
      <c r="AG120" s="13">
        <v>4</v>
      </c>
      <c r="AH120" s="13">
        <v>3</v>
      </c>
      <c r="AI120" s="13">
        <v>5</v>
      </c>
      <c r="AJ120" s="13">
        <v>91</v>
      </c>
      <c r="AK120" s="13">
        <v>10</v>
      </c>
      <c r="AL120" s="13">
        <v>4</v>
      </c>
      <c r="AM120" s="13">
        <v>16</v>
      </c>
      <c r="AN120" s="13">
        <v>104</v>
      </c>
      <c r="AO120" s="13">
        <v>10</v>
      </c>
      <c r="AP120" s="13">
        <v>11</v>
      </c>
      <c r="AQ120" s="13">
        <v>16</v>
      </c>
      <c r="AR120" s="13">
        <v>96</v>
      </c>
      <c r="AS120" s="13">
        <v>6</v>
      </c>
      <c r="AT120" s="13">
        <v>6</v>
      </c>
      <c r="AU120" s="13">
        <v>15</v>
      </c>
      <c r="AV120" s="13">
        <v>83</v>
      </c>
      <c r="AW120" s="13">
        <v>10</v>
      </c>
      <c r="AX120" s="21">
        <f t="shared" si="11"/>
        <v>1256</v>
      </c>
      <c r="AY120" s="15">
        <f t="shared" si="12"/>
        <v>60</v>
      </c>
      <c r="AZ120" s="15">
        <f t="shared" si="13"/>
        <v>132</v>
      </c>
      <c r="BA120" s="15">
        <f t="shared" si="14"/>
        <v>982</v>
      </c>
      <c r="BB120" s="15">
        <f t="shared" si="15"/>
        <v>82</v>
      </c>
      <c r="BC120" s="22">
        <f t="shared" si="16"/>
        <v>4.7770700636942678E-2</v>
      </c>
      <c r="BD120" s="22">
        <f t="shared" si="17"/>
        <v>0.10509554140127389</v>
      </c>
      <c r="BE120" s="22">
        <f t="shared" si="18"/>
        <v>0.78184713375796178</v>
      </c>
      <c r="BF120" s="22">
        <f t="shared" si="19"/>
        <v>6.5286624203821655E-2</v>
      </c>
    </row>
    <row r="121" spans="1:58" ht="15.75" customHeight="1" x14ac:dyDescent="0.25">
      <c r="A121" s="20" t="s">
        <v>237</v>
      </c>
      <c r="B121" s="13">
        <v>0</v>
      </c>
      <c r="C121" s="13">
        <v>3</v>
      </c>
      <c r="D121" s="13">
        <v>0</v>
      </c>
      <c r="E121" s="13">
        <v>2</v>
      </c>
      <c r="F121" s="13">
        <v>2</v>
      </c>
      <c r="G121" s="13">
        <v>2</v>
      </c>
      <c r="H121" s="13">
        <v>0</v>
      </c>
      <c r="I121" s="13">
        <v>2</v>
      </c>
      <c r="J121" s="13">
        <v>2</v>
      </c>
      <c r="K121" s="13">
        <v>2</v>
      </c>
      <c r="L121" s="13">
        <v>0</v>
      </c>
      <c r="M121" s="13">
        <v>3</v>
      </c>
      <c r="N121" s="13">
        <v>1</v>
      </c>
      <c r="O121" s="13">
        <v>4</v>
      </c>
      <c r="P121" s="13">
        <v>0</v>
      </c>
      <c r="Q121" s="13">
        <v>2</v>
      </c>
      <c r="R121" s="13">
        <v>2</v>
      </c>
      <c r="S121" s="13">
        <v>4</v>
      </c>
      <c r="T121" s="13">
        <v>0</v>
      </c>
      <c r="U121" s="13">
        <v>1</v>
      </c>
      <c r="V121" s="13">
        <v>1</v>
      </c>
      <c r="W121" s="13">
        <v>3</v>
      </c>
      <c r="X121" s="13">
        <v>0</v>
      </c>
      <c r="Y121" s="13">
        <v>4</v>
      </c>
      <c r="Z121" s="13">
        <v>0</v>
      </c>
      <c r="AA121" s="13">
        <v>4</v>
      </c>
      <c r="AB121" s="13">
        <v>0</v>
      </c>
      <c r="AC121" s="13">
        <v>3</v>
      </c>
      <c r="AD121" s="13">
        <v>0</v>
      </c>
      <c r="AE121" s="13">
        <v>1</v>
      </c>
      <c r="AF121" s="13">
        <v>0</v>
      </c>
      <c r="AG121" s="13">
        <v>3</v>
      </c>
      <c r="AH121" s="13">
        <v>1</v>
      </c>
      <c r="AI121" s="13">
        <v>0</v>
      </c>
      <c r="AJ121" s="13">
        <v>0</v>
      </c>
      <c r="AK121" s="13">
        <v>1</v>
      </c>
      <c r="AL121" s="13">
        <v>0</v>
      </c>
      <c r="AM121" s="13">
        <v>1</v>
      </c>
      <c r="AN121" s="13">
        <v>0</v>
      </c>
      <c r="AO121" s="13">
        <v>2</v>
      </c>
      <c r="AP121" s="13">
        <v>1</v>
      </c>
      <c r="AQ121" s="13">
        <v>3</v>
      </c>
      <c r="AR121" s="13">
        <v>0</v>
      </c>
      <c r="AS121" s="13">
        <v>2</v>
      </c>
      <c r="AT121" s="13">
        <v>1</v>
      </c>
      <c r="AU121" s="13">
        <v>2</v>
      </c>
      <c r="AV121" s="13">
        <v>0</v>
      </c>
      <c r="AW121" s="13">
        <v>2</v>
      </c>
      <c r="AX121" s="21">
        <f t="shared" si="11"/>
        <v>67</v>
      </c>
      <c r="AY121" s="15">
        <f t="shared" si="12"/>
        <v>11</v>
      </c>
      <c r="AZ121" s="15">
        <f t="shared" si="13"/>
        <v>29</v>
      </c>
      <c r="BA121" s="15">
        <f t="shared" si="14"/>
        <v>0</v>
      </c>
      <c r="BB121" s="15">
        <f t="shared" si="15"/>
        <v>27</v>
      </c>
      <c r="BC121" s="22">
        <f t="shared" si="16"/>
        <v>0.16417910447761194</v>
      </c>
      <c r="BD121" s="22">
        <f t="shared" si="17"/>
        <v>0.43283582089552236</v>
      </c>
      <c r="BE121" s="22">
        <f t="shared" si="18"/>
        <v>0</v>
      </c>
      <c r="BF121" s="22">
        <f t="shared" si="19"/>
        <v>0.40298507462686567</v>
      </c>
    </row>
    <row r="122" spans="1:58" ht="15.75" customHeight="1" x14ac:dyDescent="0.25">
      <c r="A122" s="20" t="s">
        <v>238</v>
      </c>
      <c r="B122" s="13">
        <v>0</v>
      </c>
      <c r="C122" s="13">
        <v>8</v>
      </c>
      <c r="D122" s="13">
        <v>0</v>
      </c>
      <c r="E122" s="13">
        <v>2</v>
      </c>
      <c r="F122" s="13">
        <v>0</v>
      </c>
      <c r="G122" s="13">
        <v>1</v>
      </c>
      <c r="H122" s="13">
        <v>0</v>
      </c>
      <c r="I122" s="13">
        <v>2</v>
      </c>
      <c r="J122" s="13">
        <v>2</v>
      </c>
      <c r="K122" s="13">
        <v>3</v>
      </c>
      <c r="L122" s="13">
        <v>0</v>
      </c>
      <c r="M122" s="13">
        <v>1</v>
      </c>
      <c r="N122" s="13">
        <v>0</v>
      </c>
      <c r="O122" s="13">
        <v>2</v>
      </c>
      <c r="P122" s="13">
        <v>0</v>
      </c>
      <c r="Q122" s="13">
        <v>2</v>
      </c>
      <c r="R122" s="13">
        <v>0</v>
      </c>
      <c r="S122" s="13">
        <v>4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1</v>
      </c>
      <c r="Z122" s="13">
        <v>0</v>
      </c>
      <c r="AA122" s="13">
        <v>1</v>
      </c>
      <c r="AB122" s="13">
        <v>0</v>
      </c>
      <c r="AC122" s="13">
        <v>1</v>
      </c>
      <c r="AD122" s="13">
        <v>0</v>
      </c>
      <c r="AE122" s="13">
        <v>4</v>
      </c>
      <c r="AF122" s="13">
        <v>0</v>
      </c>
      <c r="AG122" s="13">
        <v>0</v>
      </c>
      <c r="AH122" s="13">
        <v>0</v>
      </c>
      <c r="AI122" s="13">
        <v>1</v>
      </c>
      <c r="AJ122" s="13">
        <v>0</v>
      </c>
      <c r="AK122" s="13">
        <v>0</v>
      </c>
      <c r="AL122" s="13">
        <v>1</v>
      </c>
      <c r="AM122" s="13">
        <v>4</v>
      </c>
      <c r="AN122" s="13">
        <v>0</v>
      </c>
      <c r="AO122" s="13">
        <v>4</v>
      </c>
      <c r="AP122" s="13">
        <v>1</v>
      </c>
      <c r="AQ122" s="13">
        <v>4</v>
      </c>
      <c r="AR122" s="13">
        <v>0</v>
      </c>
      <c r="AS122" s="13">
        <v>2</v>
      </c>
      <c r="AT122" s="13">
        <v>1</v>
      </c>
      <c r="AU122" s="13">
        <v>2</v>
      </c>
      <c r="AV122" s="13">
        <v>0</v>
      </c>
      <c r="AW122" s="13">
        <v>0</v>
      </c>
      <c r="AX122" s="21">
        <f t="shared" si="11"/>
        <v>54</v>
      </c>
      <c r="AY122" s="15">
        <f t="shared" si="12"/>
        <v>5</v>
      </c>
      <c r="AZ122" s="15">
        <f t="shared" si="13"/>
        <v>34</v>
      </c>
      <c r="BA122" s="15">
        <f t="shared" si="14"/>
        <v>0</v>
      </c>
      <c r="BB122" s="15">
        <f t="shared" si="15"/>
        <v>15</v>
      </c>
      <c r="BC122" s="22">
        <f t="shared" si="16"/>
        <v>9.2592592592592587E-2</v>
      </c>
      <c r="BD122" s="22">
        <f t="shared" si="17"/>
        <v>0.62962962962962965</v>
      </c>
      <c r="BE122" s="22">
        <f t="shared" si="18"/>
        <v>0</v>
      </c>
      <c r="BF122" s="22">
        <f t="shared" si="19"/>
        <v>0.27777777777777779</v>
      </c>
    </row>
    <row r="123" spans="1:58" ht="15.75" customHeight="1" x14ac:dyDescent="0.25">
      <c r="A123" s="20" t="s">
        <v>239</v>
      </c>
      <c r="B123" s="13">
        <v>1</v>
      </c>
      <c r="C123" s="13">
        <v>5</v>
      </c>
      <c r="D123" s="13">
        <v>0</v>
      </c>
      <c r="E123" s="13">
        <v>9</v>
      </c>
      <c r="F123" s="13">
        <v>2</v>
      </c>
      <c r="G123" s="13">
        <v>6</v>
      </c>
      <c r="H123" s="13">
        <v>0</v>
      </c>
      <c r="I123" s="13">
        <v>5</v>
      </c>
      <c r="J123" s="13">
        <v>0</v>
      </c>
      <c r="K123" s="13">
        <v>7</v>
      </c>
      <c r="L123" s="13">
        <v>0</v>
      </c>
      <c r="M123" s="13">
        <v>1</v>
      </c>
      <c r="N123" s="13">
        <v>0</v>
      </c>
      <c r="O123" s="13">
        <v>2</v>
      </c>
      <c r="P123" s="13">
        <v>0</v>
      </c>
      <c r="Q123" s="13">
        <v>1</v>
      </c>
      <c r="R123" s="13">
        <v>1</v>
      </c>
      <c r="S123" s="13">
        <v>7</v>
      </c>
      <c r="T123" s="13">
        <v>0</v>
      </c>
      <c r="U123" s="13">
        <v>4</v>
      </c>
      <c r="V123" s="13">
        <v>0</v>
      </c>
      <c r="W123" s="13">
        <v>6</v>
      </c>
      <c r="X123" s="13">
        <v>0</v>
      </c>
      <c r="Y123" s="13">
        <v>2</v>
      </c>
      <c r="Z123" s="13">
        <v>0</v>
      </c>
      <c r="AA123" s="13">
        <v>4</v>
      </c>
      <c r="AB123" s="13">
        <v>0</v>
      </c>
      <c r="AC123" s="13">
        <v>2</v>
      </c>
      <c r="AD123" s="13">
        <v>1</v>
      </c>
      <c r="AE123" s="13">
        <v>4</v>
      </c>
      <c r="AF123" s="13">
        <v>0</v>
      </c>
      <c r="AG123" s="13">
        <v>5</v>
      </c>
      <c r="AH123" s="13">
        <v>1</v>
      </c>
      <c r="AI123" s="13">
        <v>9</v>
      </c>
      <c r="AJ123" s="13">
        <v>0</v>
      </c>
      <c r="AK123" s="13">
        <v>3</v>
      </c>
      <c r="AL123" s="13">
        <v>1</v>
      </c>
      <c r="AM123" s="13">
        <v>2</v>
      </c>
      <c r="AN123" s="13">
        <v>0</v>
      </c>
      <c r="AO123" s="13">
        <v>1</v>
      </c>
      <c r="AP123" s="13">
        <v>1</v>
      </c>
      <c r="AQ123" s="13">
        <v>4</v>
      </c>
      <c r="AR123" s="13">
        <v>0</v>
      </c>
      <c r="AS123" s="13">
        <v>2</v>
      </c>
      <c r="AT123" s="13">
        <v>2</v>
      </c>
      <c r="AU123" s="13">
        <v>5</v>
      </c>
      <c r="AV123" s="13">
        <v>0</v>
      </c>
      <c r="AW123" s="13">
        <v>1</v>
      </c>
      <c r="AX123" s="21">
        <f t="shared" si="11"/>
        <v>107</v>
      </c>
      <c r="AY123" s="15">
        <f t="shared" si="12"/>
        <v>10</v>
      </c>
      <c r="AZ123" s="15">
        <f t="shared" si="13"/>
        <v>61</v>
      </c>
      <c r="BA123" s="15">
        <f t="shared" si="14"/>
        <v>0</v>
      </c>
      <c r="BB123" s="15">
        <f t="shared" si="15"/>
        <v>36</v>
      </c>
      <c r="BC123" s="22">
        <f t="shared" si="16"/>
        <v>9.3457943925233641E-2</v>
      </c>
      <c r="BD123" s="22">
        <f t="shared" si="17"/>
        <v>0.57009345794392519</v>
      </c>
      <c r="BE123" s="22">
        <f t="shared" si="18"/>
        <v>0</v>
      </c>
      <c r="BF123" s="22">
        <f t="shared" si="19"/>
        <v>0.3364485981308411</v>
      </c>
    </row>
    <row r="124" spans="1:58" ht="15.75" customHeight="1" x14ac:dyDescent="0.25">
      <c r="A124" s="20" t="s">
        <v>240</v>
      </c>
      <c r="B124" s="13">
        <v>1</v>
      </c>
      <c r="C124" s="13">
        <v>2</v>
      </c>
      <c r="D124" s="13">
        <v>1</v>
      </c>
      <c r="E124" s="13">
        <v>3</v>
      </c>
      <c r="F124" s="13">
        <v>2</v>
      </c>
      <c r="G124" s="13">
        <v>1</v>
      </c>
      <c r="H124" s="13">
        <v>3</v>
      </c>
      <c r="I124" s="13">
        <v>0</v>
      </c>
      <c r="J124" s="13">
        <v>2</v>
      </c>
      <c r="K124" s="13">
        <v>1</v>
      </c>
      <c r="L124" s="13">
        <v>4</v>
      </c>
      <c r="M124" s="13">
        <v>1</v>
      </c>
      <c r="N124" s="13">
        <v>2</v>
      </c>
      <c r="O124" s="13">
        <v>3</v>
      </c>
      <c r="P124" s="13">
        <v>2</v>
      </c>
      <c r="Q124" s="13">
        <v>2</v>
      </c>
      <c r="R124" s="13">
        <v>0</v>
      </c>
      <c r="S124" s="13">
        <v>2</v>
      </c>
      <c r="T124" s="13">
        <v>3</v>
      </c>
      <c r="U124" s="13">
        <v>0</v>
      </c>
      <c r="V124" s="13">
        <v>0</v>
      </c>
      <c r="W124" s="13">
        <v>4</v>
      </c>
      <c r="X124" s="13">
        <v>3</v>
      </c>
      <c r="Y124" s="13">
        <v>2</v>
      </c>
      <c r="Z124" s="13">
        <v>0</v>
      </c>
      <c r="AA124" s="13">
        <v>2</v>
      </c>
      <c r="AB124" s="13">
        <v>2</v>
      </c>
      <c r="AC124" s="13">
        <v>2</v>
      </c>
      <c r="AD124" s="13">
        <v>0</v>
      </c>
      <c r="AE124" s="13">
        <v>2</v>
      </c>
      <c r="AF124" s="13">
        <v>1</v>
      </c>
      <c r="AG124" s="13">
        <v>0</v>
      </c>
      <c r="AH124" s="13">
        <v>2</v>
      </c>
      <c r="AI124" s="13">
        <v>4</v>
      </c>
      <c r="AJ124" s="13">
        <v>0</v>
      </c>
      <c r="AK124" s="13">
        <v>1</v>
      </c>
      <c r="AL124" s="13">
        <v>0</v>
      </c>
      <c r="AM124" s="13">
        <v>1</v>
      </c>
      <c r="AN124" s="13">
        <v>2</v>
      </c>
      <c r="AO124" s="13">
        <v>2</v>
      </c>
      <c r="AP124" s="13">
        <v>0</v>
      </c>
      <c r="AQ124" s="13">
        <v>2</v>
      </c>
      <c r="AR124" s="13">
        <v>2</v>
      </c>
      <c r="AS124" s="13">
        <v>2</v>
      </c>
      <c r="AT124" s="13">
        <v>1</v>
      </c>
      <c r="AU124" s="13">
        <v>4</v>
      </c>
      <c r="AV124" s="13">
        <v>6</v>
      </c>
      <c r="AW124" s="13">
        <v>3</v>
      </c>
      <c r="AX124" s="21">
        <f t="shared" si="11"/>
        <v>85</v>
      </c>
      <c r="AY124" s="15">
        <f t="shared" si="12"/>
        <v>10</v>
      </c>
      <c r="AZ124" s="15">
        <f t="shared" si="13"/>
        <v>28</v>
      </c>
      <c r="BA124" s="15">
        <f t="shared" si="14"/>
        <v>29</v>
      </c>
      <c r="BB124" s="15">
        <f t="shared" si="15"/>
        <v>18</v>
      </c>
      <c r="BC124" s="22">
        <f t="shared" si="16"/>
        <v>0.11764705882352941</v>
      </c>
      <c r="BD124" s="22">
        <f t="shared" si="17"/>
        <v>0.32941176470588235</v>
      </c>
      <c r="BE124" s="22">
        <f t="shared" si="18"/>
        <v>0.3411764705882353</v>
      </c>
      <c r="BF124" s="22">
        <f t="shared" si="19"/>
        <v>0.21176470588235294</v>
      </c>
    </row>
    <row r="125" spans="1:58" ht="15.75" customHeight="1" x14ac:dyDescent="0.25">
      <c r="A125" s="20" t="s">
        <v>241</v>
      </c>
      <c r="B125" s="13">
        <v>1</v>
      </c>
      <c r="C125" s="13">
        <v>2</v>
      </c>
      <c r="D125" s="13">
        <v>19</v>
      </c>
      <c r="E125" s="13">
        <v>3</v>
      </c>
      <c r="F125" s="13">
        <v>0</v>
      </c>
      <c r="G125" s="13">
        <v>12</v>
      </c>
      <c r="H125" s="13">
        <v>18</v>
      </c>
      <c r="I125" s="13">
        <v>1</v>
      </c>
      <c r="J125" s="13">
        <v>1</v>
      </c>
      <c r="K125" s="13">
        <v>6</v>
      </c>
      <c r="L125" s="13">
        <v>18</v>
      </c>
      <c r="M125" s="13">
        <v>3</v>
      </c>
      <c r="N125" s="13">
        <v>0</v>
      </c>
      <c r="O125" s="13">
        <v>6</v>
      </c>
      <c r="P125" s="13">
        <v>20</v>
      </c>
      <c r="Q125" s="13">
        <v>1</v>
      </c>
      <c r="R125" s="13">
        <v>3</v>
      </c>
      <c r="S125" s="13">
        <v>8</v>
      </c>
      <c r="T125" s="13">
        <v>13</v>
      </c>
      <c r="U125" s="13">
        <v>2</v>
      </c>
      <c r="V125" s="13">
        <v>1</v>
      </c>
      <c r="W125" s="13">
        <v>6</v>
      </c>
      <c r="X125" s="13">
        <v>10</v>
      </c>
      <c r="Y125" s="13">
        <v>0</v>
      </c>
      <c r="Z125" s="13">
        <v>3</v>
      </c>
      <c r="AA125" s="13">
        <v>10</v>
      </c>
      <c r="AB125" s="13">
        <v>12</v>
      </c>
      <c r="AC125" s="13">
        <v>0</v>
      </c>
      <c r="AD125" s="13">
        <v>1</v>
      </c>
      <c r="AE125" s="13">
        <v>9</v>
      </c>
      <c r="AF125" s="13">
        <v>9</v>
      </c>
      <c r="AG125" s="13">
        <v>2</v>
      </c>
      <c r="AH125" s="13">
        <v>1</v>
      </c>
      <c r="AI125" s="13">
        <v>10</v>
      </c>
      <c r="AJ125" s="13">
        <v>11</v>
      </c>
      <c r="AK125" s="13">
        <v>2</v>
      </c>
      <c r="AL125" s="13">
        <v>1</v>
      </c>
      <c r="AM125" s="13">
        <v>8</v>
      </c>
      <c r="AN125" s="13">
        <v>9</v>
      </c>
      <c r="AO125" s="13">
        <v>4</v>
      </c>
      <c r="AP125" s="13">
        <v>1</v>
      </c>
      <c r="AQ125" s="13">
        <v>10</v>
      </c>
      <c r="AR125" s="13">
        <v>17</v>
      </c>
      <c r="AS125" s="13">
        <v>4</v>
      </c>
      <c r="AT125" s="13">
        <v>0</v>
      </c>
      <c r="AU125" s="13">
        <v>14</v>
      </c>
      <c r="AV125" s="13">
        <v>11</v>
      </c>
      <c r="AW125" s="13">
        <v>3</v>
      </c>
      <c r="AX125" s="21">
        <f t="shared" si="11"/>
        <v>306</v>
      </c>
      <c r="AY125" s="15">
        <f t="shared" si="12"/>
        <v>13</v>
      </c>
      <c r="AZ125" s="15">
        <f t="shared" si="13"/>
        <v>101</v>
      </c>
      <c r="BA125" s="15">
        <f t="shared" si="14"/>
        <v>167</v>
      </c>
      <c r="BB125" s="15">
        <f t="shared" si="15"/>
        <v>25</v>
      </c>
      <c r="BC125" s="22">
        <f t="shared" si="16"/>
        <v>4.2483660130718956E-2</v>
      </c>
      <c r="BD125" s="22">
        <f t="shared" si="17"/>
        <v>0.33006535947712418</v>
      </c>
      <c r="BE125" s="22">
        <f t="shared" si="18"/>
        <v>0.54575163398692805</v>
      </c>
      <c r="BF125" s="22">
        <f t="shared" si="19"/>
        <v>8.1699346405228759E-2</v>
      </c>
    </row>
    <row r="126" spans="1:58" ht="15.75" customHeight="1" x14ac:dyDescent="0.25">
      <c r="A126" s="20" t="s">
        <v>242</v>
      </c>
      <c r="B126" s="13">
        <v>1</v>
      </c>
      <c r="C126" s="13">
        <v>2</v>
      </c>
      <c r="D126" s="13">
        <v>0</v>
      </c>
      <c r="E126" s="13">
        <v>2</v>
      </c>
      <c r="F126" s="13">
        <v>0</v>
      </c>
      <c r="G126" s="13">
        <v>0</v>
      </c>
      <c r="H126" s="13">
        <v>1</v>
      </c>
      <c r="I126" s="13">
        <v>1</v>
      </c>
      <c r="J126" s="13">
        <v>1</v>
      </c>
      <c r="K126" s="13">
        <v>2</v>
      </c>
      <c r="L126" s="13">
        <v>0</v>
      </c>
      <c r="M126" s="13">
        <v>1</v>
      </c>
      <c r="N126" s="13">
        <v>0</v>
      </c>
      <c r="O126" s="13">
        <v>1</v>
      </c>
      <c r="P126" s="13">
        <v>3</v>
      </c>
      <c r="Q126" s="13">
        <v>3</v>
      </c>
      <c r="R126" s="13">
        <v>0</v>
      </c>
      <c r="S126" s="13">
        <v>3</v>
      </c>
      <c r="T126" s="13">
        <v>3</v>
      </c>
      <c r="U126" s="13">
        <v>0</v>
      </c>
      <c r="V126" s="13">
        <v>0</v>
      </c>
      <c r="W126" s="13">
        <v>0</v>
      </c>
      <c r="X126" s="13">
        <v>0</v>
      </c>
      <c r="Y126" s="13">
        <v>2</v>
      </c>
      <c r="Z126" s="13">
        <v>2</v>
      </c>
      <c r="AA126" s="13">
        <v>4</v>
      </c>
      <c r="AB126" s="13">
        <v>0</v>
      </c>
      <c r="AC126" s="13">
        <v>1</v>
      </c>
      <c r="AD126" s="13">
        <v>0</v>
      </c>
      <c r="AE126" s="13">
        <v>0</v>
      </c>
      <c r="AF126" s="13">
        <v>2</v>
      </c>
      <c r="AG126" s="13">
        <v>1</v>
      </c>
      <c r="AH126" s="13">
        <v>0</v>
      </c>
      <c r="AI126" s="13">
        <v>3</v>
      </c>
      <c r="AJ126" s="13">
        <v>0</v>
      </c>
      <c r="AK126" s="13">
        <v>0</v>
      </c>
      <c r="AL126" s="13">
        <v>1</v>
      </c>
      <c r="AM126" s="13">
        <v>3</v>
      </c>
      <c r="AN126" s="13">
        <v>0</v>
      </c>
      <c r="AO126" s="13">
        <v>1</v>
      </c>
      <c r="AP126" s="13">
        <v>0</v>
      </c>
      <c r="AQ126" s="13">
        <v>4</v>
      </c>
      <c r="AR126" s="13">
        <v>2</v>
      </c>
      <c r="AS126" s="13">
        <v>0</v>
      </c>
      <c r="AT126" s="13">
        <v>1</v>
      </c>
      <c r="AU126" s="13">
        <v>3</v>
      </c>
      <c r="AV126" s="13">
        <v>1</v>
      </c>
      <c r="AW126" s="13">
        <v>4</v>
      </c>
      <c r="AX126" s="21">
        <f t="shared" si="11"/>
        <v>59</v>
      </c>
      <c r="AY126" s="15">
        <f t="shared" si="12"/>
        <v>6</v>
      </c>
      <c r="AZ126" s="15">
        <f t="shared" si="13"/>
        <v>25</v>
      </c>
      <c r="BA126" s="15">
        <f t="shared" si="14"/>
        <v>12</v>
      </c>
      <c r="BB126" s="15">
        <f t="shared" si="15"/>
        <v>16</v>
      </c>
      <c r="BC126" s="22">
        <f t="shared" si="16"/>
        <v>0.10169491525423729</v>
      </c>
      <c r="BD126" s="22">
        <f t="shared" si="17"/>
        <v>0.42372881355932202</v>
      </c>
      <c r="BE126" s="22">
        <f t="shared" si="18"/>
        <v>0.20338983050847459</v>
      </c>
      <c r="BF126" s="22">
        <f t="shared" si="19"/>
        <v>0.2711864406779661</v>
      </c>
    </row>
    <row r="127" spans="1:58" ht="15.75" customHeight="1" x14ac:dyDescent="0.25">
      <c r="A127" s="20" t="s">
        <v>243</v>
      </c>
      <c r="B127" s="13">
        <v>0</v>
      </c>
      <c r="C127" s="13">
        <v>5</v>
      </c>
      <c r="D127" s="13">
        <v>0</v>
      </c>
      <c r="E127" s="13">
        <v>3</v>
      </c>
      <c r="F127" s="13">
        <v>1</v>
      </c>
      <c r="G127" s="13">
        <v>4</v>
      </c>
      <c r="H127" s="13">
        <v>0</v>
      </c>
      <c r="I127" s="13">
        <v>0</v>
      </c>
      <c r="J127" s="13">
        <v>1</v>
      </c>
      <c r="K127" s="13">
        <v>5</v>
      </c>
      <c r="L127" s="13">
        <v>0</v>
      </c>
      <c r="M127" s="13">
        <v>4</v>
      </c>
      <c r="N127" s="13">
        <v>1</v>
      </c>
      <c r="O127" s="13">
        <v>2</v>
      </c>
      <c r="P127" s="13">
        <v>0</v>
      </c>
      <c r="Q127" s="13">
        <v>5</v>
      </c>
      <c r="R127" s="13">
        <v>3</v>
      </c>
      <c r="S127" s="13">
        <v>5</v>
      </c>
      <c r="T127" s="13">
        <v>0</v>
      </c>
      <c r="U127" s="13">
        <v>10</v>
      </c>
      <c r="V127" s="13">
        <v>0</v>
      </c>
      <c r="W127" s="13">
        <v>3</v>
      </c>
      <c r="X127" s="13">
        <v>0</v>
      </c>
      <c r="Y127" s="13">
        <v>8</v>
      </c>
      <c r="Z127" s="13">
        <v>1</v>
      </c>
      <c r="AA127" s="13">
        <v>3</v>
      </c>
      <c r="AB127" s="13">
        <v>0</v>
      </c>
      <c r="AC127" s="13">
        <v>4</v>
      </c>
      <c r="AD127" s="13">
        <v>0</v>
      </c>
      <c r="AE127" s="13">
        <v>7</v>
      </c>
      <c r="AF127" s="13">
        <v>0</v>
      </c>
      <c r="AG127" s="13">
        <v>3</v>
      </c>
      <c r="AH127" s="13">
        <v>0</v>
      </c>
      <c r="AI127" s="13">
        <v>9</v>
      </c>
      <c r="AJ127" s="13">
        <v>0</v>
      </c>
      <c r="AK127" s="13">
        <v>6</v>
      </c>
      <c r="AL127" s="13">
        <v>0</v>
      </c>
      <c r="AM127" s="13">
        <v>7</v>
      </c>
      <c r="AN127" s="13">
        <v>0</v>
      </c>
      <c r="AO127" s="13">
        <v>2</v>
      </c>
      <c r="AP127" s="13">
        <v>1</v>
      </c>
      <c r="AQ127" s="13">
        <v>5</v>
      </c>
      <c r="AR127" s="13">
        <v>0</v>
      </c>
      <c r="AS127" s="13">
        <v>3</v>
      </c>
      <c r="AT127" s="13">
        <v>0</v>
      </c>
      <c r="AU127" s="13">
        <v>7</v>
      </c>
      <c r="AV127" s="13">
        <v>0</v>
      </c>
      <c r="AW127" s="13">
        <v>6</v>
      </c>
      <c r="AX127" s="21">
        <f t="shared" si="11"/>
        <v>124</v>
      </c>
      <c r="AY127" s="15">
        <f t="shared" si="12"/>
        <v>8</v>
      </c>
      <c r="AZ127" s="15">
        <f t="shared" si="13"/>
        <v>62</v>
      </c>
      <c r="BA127" s="15">
        <f t="shared" si="14"/>
        <v>0</v>
      </c>
      <c r="BB127" s="15">
        <f t="shared" si="15"/>
        <v>54</v>
      </c>
      <c r="BC127" s="22">
        <f t="shared" si="16"/>
        <v>6.4516129032258063E-2</v>
      </c>
      <c r="BD127" s="22">
        <f t="shared" si="17"/>
        <v>0.5</v>
      </c>
      <c r="BE127" s="22">
        <f t="shared" si="18"/>
        <v>0</v>
      </c>
      <c r="BF127" s="22">
        <f t="shared" si="19"/>
        <v>0.43548387096774194</v>
      </c>
    </row>
    <row r="128" spans="1:58" ht="15.75" customHeight="1" x14ac:dyDescent="0.25">
      <c r="A128" s="20" t="s">
        <v>244</v>
      </c>
      <c r="B128" s="13">
        <v>0</v>
      </c>
      <c r="C128" s="13">
        <v>5</v>
      </c>
      <c r="D128" s="13">
        <v>0</v>
      </c>
      <c r="E128" s="13">
        <v>0</v>
      </c>
      <c r="F128" s="13">
        <v>3</v>
      </c>
      <c r="G128" s="13">
        <v>1</v>
      </c>
      <c r="H128" s="13">
        <v>0</v>
      </c>
      <c r="I128" s="13">
        <v>0</v>
      </c>
      <c r="J128" s="13">
        <v>0</v>
      </c>
      <c r="K128" s="13">
        <v>1</v>
      </c>
      <c r="L128" s="13">
        <v>0</v>
      </c>
      <c r="M128" s="13">
        <v>1</v>
      </c>
      <c r="N128" s="13">
        <v>1</v>
      </c>
      <c r="O128" s="13">
        <v>3</v>
      </c>
      <c r="P128" s="13">
        <v>0</v>
      </c>
      <c r="Q128" s="13">
        <v>1</v>
      </c>
      <c r="R128" s="13">
        <v>1</v>
      </c>
      <c r="S128" s="13">
        <v>3</v>
      </c>
      <c r="T128" s="13">
        <v>0</v>
      </c>
      <c r="U128" s="13">
        <v>2</v>
      </c>
      <c r="V128" s="13">
        <v>1</v>
      </c>
      <c r="W128" s="13">
        <v>3</v>
      </c>
      <c r="X128" s="13">
        <v>0</v>
      </c>
      <c r="Y128" s="13">
        <v>1</v>
      </c>
      <c r="Z128" s="13">
        <v>1</v>
      </c>
      <c r="AA128" s="13">
        <v>3</v>
      </c>
      <c r="AB128" s="13">
        <v>0</v>
      </c>
      <c r="AC128" s="13">
        <v>0</v>
      </c>
      <c r="AD128" s="13">
        <v>1</v>
      </c>
      <c r="AE128" s="13">
        <v>3</v>
      </c>
      <c r="AF128" s="13">
        <v>0</v>
      </c>
      <c r="AG128" s="13">
        <v>1</v>
      </c>
      <c r="AH128" s="13">
        <v>0</v>
      </c>
      <c r="AI128" s="13">
        <v>0</v>
      </c>
      <c r="AJ128" s="13">
        <v>0</v>
      </c>
      <c r="AK128" s="13">
        <v>1</v>
      </c>
      <c r="AL128" s="13">
        <v>1</v>
      </c>
      <c r="AM128" s="13">
        <v>3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1</v>
      </c>
      <c r="AT128" s="13">
        <v>0</v>
      </c>
      <c r="AU128" s="13">
        <v>1</v>
      </c>
      <c r="AV128" s="13">
        <v>0</v>
      </c>
      <c r="AW128" s="13">
        <v>0</v>
      </c>
      <c r="AX128" s="21">
        <f t="shared" si="11"/>
        <v>43</v>
      </c>
      <c r="AY128" s="15">
        <f t="shared" si="12"/>
        <v>9</v>
      </c>
      <c r="AZ128" s="15">
        <f t="shared" si="13"/>
        <v>26</v>
      </c>
      <c r="BA128" s="15">
        <f t="shared" si="14"/>
        <v>0</v>
      </c>
      <c r="BB128" s="15">
        <f t="shared" si="15"/>
        <v>8</v>
      </c>
      <c r="BC128" s="22">
        <f t="shared" si="16"/>
        <v>0.20930232558139536</v>
      </c>
      <c r="BD128" s="22">
        <f t="shared" si="17"/>
        <v>0.60465116279069764</v>
      </c>
      <c r="BE128" s="22">
        <f t="shared" si="18"/>
        <v>0</v>
      </c>
      <c r="BF128" s="22">
        <f t="shared" si="19"/>
        <v>0.18604651162790697</v>
      </c>
    </row>
    <row r="129" spans="1:58" ht="15.75" customHeight="1" x14ac:dyDescent="0.25">
      <c r="A129" s="20" t="s">
        <v>245</v>
      </c>
      <c r="B129" s="13">
        <v>0</v>
      </c>
      <c r="C129" s="13">
        <v>0</v>
      </c>
      <c r="D129" s="13">
        <v>0</v>
      </c>
      <c r="E129" s="13">
        <v>2</v>
      </c>
      <c r="F129" s="13">
        <v>0</v>
      </c>
      <c r="G129" s="13">
        <v>0</v>
      </c>
      <c r="H129" s="13">
        <v>0</v>
      </c>
      <c r="I129" s="13">
        <v>0</v>
      </c>
      <c r="J129" s="13">
        <v>1</v>
      </c>
      <c r="K129" s="13">
        <v>0</v>
      </c>
      <c r="L129" s="13">
        <v>0</v>
      </c>
      <c r="M129" s="13">
        <v>1</v>
      </c>
      <c r="N129" s="13">
        <v>0</v>
      </c>
      <c r="O129" s="13">
        <v>0</v>
      </c>
      <c r="P129" s="13">
        <v>0</v>
      </c>
      <c r="Q129" s="13">
        <v>1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2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1</v>
      </c>
      <c r="AM129" s="13">
        <v>0</v>
      </c>
      <c r="AN129" s="13">
        <v>0</v>
      </c>
      <c r="AO129" s="13">
        <v>1</v>
      </c>
      <c r="AP129" s="13">
        <v>0</v>
      </c>
      <c r="AQ129" s="13">
        <v>0</v>
      </c>
      <c r="AR129" s="13">
        <v>0</v>
      </c>
      <c r="AS129" s="13">
        <v>1</v>
      </c>
      <c r="AT129" s="13">
        <v>0</v>
      </c>
      <c r="AU129" s="13">
        <v>0</v>
      </c>
      <c r="AV129" s="13">
        <v>0</v>
      </c>
      <c r="AW129" s="13">
        <v>0</v>
      </c>
      <c r="AX129" s="21">
        <f t="shared" si="11"/>
        <v>10</v>
      </c>
      <c r="AY129" s="15">
        <f t="shared" si="12"/>
        <v>2</v>
      </c>
      <c r="AZ129" s="15">
        <f t="shared" si="13"/>
        <v>0</v>
      </c>
      <c r="BA129" s="15">
        <f t="shared" si="14"/>
        <v>0</v>
      </c>
      <c r="BB129" s="15">
        <f t="shared" si="15"/>
        <v>8</v>
      </c>
      <c r="BC129" s="22">
        <f t="shared" si="16"/>
        <v>0.2</v>
      </c>
      <c r="BD129" s="22">
        <f t="shared" si="17"/>
        <v>0</v>
      </c>
      <c r="BE129" s="22">
        <f t="shared" si="18"/>
        <v>0</v>
      </c>
      <c r="BF129" s="22">
        <f t="shared" si="19"/>
        <v>0.8</v>
      </c>
    </row>
    <row r="130" spans="1:58" ht="15.75" customHeight="1" x14ac:dyDescent="0.25">
      <c r="A130" s="20" t="s">
        <v>246</v>
      </c>
      <c r="B130" s="13">
        <v>1</v>
      </c>
      <c r="C130" s="13">
        <v>8</v>
      </c>
      <c r="D130" s="13">
        <v>0</v>
      </c>
      <c r="E130" s="13">
        <v>3</v>
      </c>
      <c r="F130" s="13">
        <v>3</v>
      </c>
      <c r="G130" s="13">
        <v>13</v>
      </c>
      <c r="H130" s="13">
        <v>0</v>
      </c>
      <c r="I130" s="13">
        <v>5</v>
      </c>
      <c r="J130" s="13">
        <v>4</v>
      </c>
      <c r="K130" s="13">
        <v>10</v>
      </c>
      <c r="L130" s="13">
        <v>0</v>
      </c>
      <c r="M130" s="13">
        <v>7</v>
      </c>
      <c r="N130" s="13">
        <v>1</v>
      </c>
      <c r="O130" s="13">
        <v>9</v>
      </c>
      <c r="P130" s="13">
        <v>1</v>
      </c>
      <c r="Q130" s="13">
        <v>12</v>
      </c>
      <c r="R130" s="13">
        <v>2</v>
      </c>
      <c r="S130" s="13">
        <v>6</v>
      </c>
      <c r="T130" s="13">
        <v>2</v>
      </c>
      <c r="U130" s="13">
        <v>4</v>
      </c>
      <c r="V130" s="13">
        <v>0</v>
      </c>
      <c r="W130" s="13">
        <v>3</v>
      </c>
      <c r="X130" s="13">
        <v>0</v>
      </c>
      <c r="Y130" s="13">
        <v>6</v>
      </c>
      <c r="Z130" s="13">
        <v>2</v>
      </c>
      <c r="AA130" s="13">
        <v>11</v>
      </c>
      <c r="AB130" s="13">
        <v>0</v>
      </c>
      <c r="AC130" s="13">
        <v>6</v>
      </c>
      <c r="AD130" s="13">
        <v>0</v>
      </c>
      <c r="AE130" s="13">
        <v>11</v>
      </c>
      <c r="AF130" s="13">
        <v>2</v>
      </c>
      <c r="AG130" s="13">
        <v>4</v>
      </c>
      <c r="AH130" s="13">
        <v>0</v>
      </c>
      <c r="AI130" s="13">
        <v>7</v>
      </c>
      <c r="AJ130" s="13">
        <v>1</v>
      </c>
      <c r="AK130" s="13">
        <v>7</v>
      </c>
      <c r="AL130" s="13">
        <v>2</v>
      </c>
      <c r="AM130" s="13">
        <v>9</v>
      </c>
      <c r="AN130" s="13">
        <v>0</v>
      </c>
      <c r="AO130" s="13">
        <v>3</v>
      </c>
      <c r="AP130" s="13">
        <v>1</v>
      </c>
      <c r="AQ130" s="13">
        <v>10</v>
      </c>
      <c r="AR130" s="13">
        <v>1</v>
      </c>
      <c r="AS130" s="13">
        <v>3</v>
      </c>
      <c r="AT130" s="13">
        <v>3</v>
      </c>
      <c r="AU130" s="13">
        <v>10</v>
      </c>
      <c r="AV130" s="13">
        <v>0</v>
      </c>
      <c r="AW130" s="13">
        <v>8</v>
      </c>
      <c r="AX130" s="21">
        <f t="shared" si="11"/>
        <v>201</v>
      </c>
      <c r="AY130" s="15">
        <f t="shared" si="12"/>
        <v>19</v>
      </c>
      <c r="AZ130" s="15">
        <f t="shared" si="13"/>
        <v>107</v>
      </c>
      <c r="BA130" s="15">
        <f t="shared" si="14"/>
        <v>7</v>
      </c>
      <c r="BB130" s="15">
        <f t="shared" si="15"/>
        <v>68</v>
      </c>
      <c r="BC130" s="22">
        <f t="shared" si="16"/>
        <v>9.4527363184079602E-2</v>
      </c>
      <c r="BD130" s="22">
        <f t="shared" si="17"/>
        <v>0.53233830845771146</v>
      </c>
      <c r="BE130" s="22">
        <f t="shared" si="18"/>
        <v>3.482587064676617E-2</v>
      </c>
      <c r="BF130" s="22">
        <f t="shared" si="19"/>
        <v>0.3383084577114428</v>
      </c>
    </row>
    <row r="131" spans="1:58" ht="15.75" customHeight="1" x14ac:dyDescent="0.25">
      <c r="A131" s="20" t="s">
        <v>247</v>
      </c>
      <c r="B131" s="13">
        <v>5</v>
      </c>
      <c r="C131" s="13">
        <v>2</v>
      </c>
      <c r="D131" s="13">
        <v>48</v>
      </c>
      <c r="E131" s="13">
        <v>4</v>
      </c>
      <c r="F131" s="13">
        <v>5</v>
      </c>
      <c r="G131" s="13">
        <v>4</v>
      </c>
      <c r="H131" s="13">
        <v>61</v>
      </c>
      <c r="I131" s="13">
        <v>7</v>
      </c>
      <c r="J131" s="13">
        <v>3</v>
      </c>
      <c r="K131" s="13">
        <v>7</v>
      </c>
      <c r="L131" s="13">
        <v>41</v>
      </c>
      <c r="M131" s="13">
        <v>4</v>
      </c>
      <c r="N131" s="13">
        <v>1</v>
      </c>
      <c r="O131" s="13">
        <v>7</v>
      </c>
      <c r="P131" s="13">
        <v>53</v>
      </c>
      <c r="Q131" s="13">
        <v>0</v>
      </c>
      <c r="R131" s="13">
        <v>2</v>
      </c>
      <c r="S131" s="13">
        <v>4</v>
      </c>
      <c r="T131" s="13">
        <v>48</v>
      </c>
      <c r="U131" s="13">
        <v>4</v>
      </c>
      <c r="V131" s="13">
        <v>3</v>
      </c>
      <c r="W131" s="13">
        <v>3</v>
      </c>
      <c r="X131" s="13">
        <v>42</v>
      </c>
      <c r="Y131" s="13">
        <v>3</v>
      </c>
      <c r="Z131" s="13">
        <v>2</v>
      </c>
      <c r="AA131" s="13">
        <v>3</v>
      </c>
      <c r="AB131" s="13">
        <v>56</v>
      </c>
      <c r="AC131" s="13">
        <v>3</v>
      </c>
      <c r="AD131" s="13">
        <v>2</v>
      </c>
      <c r="AE131" s="13">
        <v>3</v>
      </c>
      <c r="AF131" s="13">
        <v>49</v>
      </c>
      <c r="AG131" s="13">
        <v>4</v>
      </c>
      <c r="AH131" s="13">
        <v>1</v>
      </c>
      <c r="AI131" s="13">
        <v>3</v>
      </c>
      <c r="AJ131" s="13">
        <v>55</v>
      </c>
      <c r="AK131" s="13">
        <v>6</v>
      </c>
      <c r="AL131" s="13">
        <v>1</v>
      </c>
      <c r="AM131" s="13">
        <v>6</v>
      </c>
      <c r="AN131" s="13">
        <v>62</v>
      </c>
      <c r="AO131" s="13">
        <v>3</v>
      </c>
      <c r="AP131" s="13">
        <v>2</v>
      </c>
      <c r="AQ131" s="13">
        <v>1</v>
      </c>
      <c r="AR131" s="13">
        <v>55</v>
      </c>
      <c r="AS131" s="13">
        <v>2</v>
      </c>
      <c r="AT131" s="13">
        <v>3</v>
      </c>
      <c r="AU131" s="13">
        <v>3</v>
      </c>
      <c r="AV131" s="13">
        <v>55</v>
      </c>
      <c r="AW131" s="13">
        <v>0</v>
      </c>
      <c r="AX131" s="21">
        <f t="shared" ref="AX131:AX194" si="20">SUM(B131:AW131)</f>
        <v>741</v>
      </c>
      <c r="AY131" s="15">
        <f t="shared" ref="AY131:AY194" si="21">SUM(B131, F131, J131, N131, R131, V131, Z131, AD131, AH131, AL131, AP131, AT131)</f>
        <v>30</v>
      </c>
      <c r="AZ131" s="15">
        <f t="shared" ref="AZ131:AZ194" si="22">SUM(C131, G131, K131, O131, S131, W131, AA131, AE131, AI131, AM131, AQ131, AU131)</f>
        <v>46</v>
      </c>
      <c r="BA131" s="15">
        <f t="shared" ref="BA131:BA194" si="23">SUM(D131, H131, L131, P131, T131, X131, AB131, AF131, AJ131, AN131, AR131, AV131)</f>
        <v>625</v>
      </c>
      <c r="BB131" s="15">
        <f t="shared" ref="BB131:BB194" si="24">SUM(E131, I131, M131, Q131, U131, Y131, AC131, AG131, AK131, AO131, AS131, AW131)</f>
        <v>40</v>
      </c>
      <c r="BC131" s="22">
        <f t="shared" ref="BC131:BC194" si="25">AY131/$AX131</f>
        <v>4.048582995951417E-2</v>
      </c>
      <c r="BD131" s="22">
        <f t="shared" si="17"/>
        <v>6.2078272604588397E-2</v>
      </c>
      <c r="BE131" s="22">
        <f t="shared" si="18"/>
        <v>0.84345479082321184</v>
      </c>
      <c r="BF131" s="22">
        <f t="shared" si="19"/>
        <v>5.3981106612685563E-2</v>
      </c>
    </row>
    <row r="132" spans="1:58" ht="15.75" customHeight="1" x14ac:dyDescent="0.25">
      <c r="A132" s="20" t="s">
        <v>248</v>
      </c>
      <c r="B132" s="13">
        <v>0</v>
      </c>
      <c r="C132" s="13">
        <v>5</v>
      </c>
      <c r="D132" s="13">
        <v>0</v>
      </c>
      <c r="E132" s="13">
        <v>1</v>
      </c>
      <c r="F132" s="13">
        <v>1</v>
      </c>
      <c r="G132" s="13">
        <v>7</v>
      </c>
      <c r="H132" s="13">
        <v>0</v>
      </c>
      <c r="I132" s="13">
        <v>1</v>
      </c>
      <c r="J132" s="13">
        <v>1</v>
      </c>
      <c r="K132" s="13">
        <v>9</v>
      </c>
      <c r="L132" s="13">
        <v>0</v>
      </c>
      <c r="M132" s="13">
        <v>5</v>
      </c>
      <c r="N132" s="13">
        <v>1</v>
      </c>
      <c r="O132" s="13">
        <v>10</v>
      </c>
      <c r="P132" s="13">
        <v>0</v>
      </c>
      <c r="Q132" s="13">
        <v>1</v>
      </c>
      <c r="R132" s="13">
        <v>0</v>
      </c>
      <c r="S132" s="13">
        <v>13</v>
      </c>
      <c r="T132" s="13">
        <v>0</v>
      </c>
      <c r="U132" s="13">
        <v>3</v>
      </c>
      <c r="V132" s="13">
        <v>0</v>
      </c>
      <c r="W132" s="13">
        <v>8</v>
      </c>
      <c r="X132" s="13">
        <v>0</v>
      </c>
      <c r="Y132" s="13">
        <v>1</v>
      </c>
      <c r="Z132" s="13">
        <v>0</v>
      </c>
      <c r="AA132" s="13">
        <v>8</v>
      </c>
      <c r="AB132" s="13">
        <v>0</v>
      </c>
      <c r="AC132" s="13">
        <v>2</v>
      </c>
      <c r="AD132" s="13">
        <v>0</v>
      </c>
      <c r="AE132" s="13">
        <v>8</v>
      </c>
      <c r="AF132" s="13">
        <v>0</v>
      </c>
      <c r="AG132" s="13">
        <v>3</v>
      </c>
      <c r="AH132" s="13">
        <v>0</v>
      </c>
      <c r="AI132" s="13">
        <v>7</v>
      </c>
      <c r="AJ132" s="13">
        <v>0</v>
      </c>
      <c r="AK132" s="13">
        <v>4</v>
      </c>
      <c r="AL132" s="13">
        <v>0</v>
      </c>
      <c r="AM132" s="13">
        <v>10</v>
      </c>
      <c r="AN132" s="13">
        <v>0</v>
      </c>
      <c r="AO132" s="13">
        <v>1</v>
      </c>
      <c r="AP132" s="13">
        <v>0</v>
      </c>
      <c r="AQ132" s="13">
        <v>5</v>
      </c>
      <c r="AR132" s="13">
        <v>0</v>
      </c>
      <c r="AS132" s="13">
        <v>1</v>
      </c>
      <c r="AT132" s="13">
        <v>0</v>
      </c>
      <c r="AU132" s="13">
        <v>14</v>
      </c>
      <c r="AV132" s="13">
        <v>0</v>
      </c>
      <c r="AW132" s="13">
        <v>2</v>
      </c>
      <c r="AX132" s="21">
        <f t="shared" si="20"/>
        <v>132</v>
      </c>
      <c r="AY132" s="15">
        <f t="shared" si="21"/>
        <v>3</v>
      </c>
      <c r="AZ132" s="15">
        <f t="shared" si="22"/>
        <v>104</v>
      </c>
      <c r="BA132" s="15">
        <f t="shared" si="23"/>
        <v>0</v>
      </c>
      <c r="BB132" s="15">
        <f t="shared" si="24"/>
        <v>25</v>
      </c>
      <c r="BC132" s="22">
        <f t="shared" si="25"/>
        <v>2.2727272727272728E-2</v>
      </c>
      <c r="BD132" s="22">
        <f t="shared" si="17"/>
        <v>0.78787878787878785</v>
      </c>
      <c r="BE132" s="22">
        <f t="shared" si="18"/>
        <v>0</v>
      </c>
      <c r="BF132" s="22">
        <f t="shared" si="19"/>
        <v>0.18939393939393939</v>
      </c>
    </row>
    <row r="133" spans="1:58" ht="15.75" customHeight="1" x14ac:dyDescent="0.25">
      <c r="A133" s="20" t="s">
        <v>249</v>
      </c>
      <c r="B133" s="13">
        <v>1</v>
      </c>
      <c r="C133" s="13">
        <v>3</v>
      </c>
      <c r="D133" s="13">
        <v>1</v>
      </c>
      <c r="E133" s="13">
        <v>1</v>
      </c>
      <c r="F133" s="13">
        <v>2</v>
      </c>
      <c r="G133" s="13">
        <v>2</v>
      </c>
      <c r="H133" s="13">
        <v>1</v>
      </c>
      <c r="I133" s="13">
        <v>0</v>
      </c>
      <c r="J133" s="13">
        <v>2</v>
      </c>
      <c r="K133" s="13">
        <v>2</v>
      </c>
      <c r="L133" s="13">
        <v>1</v>
      </c>
      <c r="M133" s="13">
        <v>0</v>
      </c>
      <c r="N133" s="13">
        <v>0</v>
      </c>
      <c r="O133" s="13">
        <v>3</v>
      </c>
      <c r="P133" s="13">
        <v>7</v>
      </c>
      <c r="Q133" s="13">
        <v>0</v>
      </c>
      <c r="R133" s="13">
        <v>0</v>
      </c>
      <c r="S133" s="13">
        <v>4</v>
      </c>
      <c r="T133" s="13">
        <v>3</v>
      </c>
      <c r="U133" s="13">
        <v>2</v>
      </c>
      <c r="V133" s="13">
        <v>0</v>
      </c>
      <c r="W133" s="13">
        <v>3</v>
      </c>
      <c r="X133" s="13">
        <v>0</v>
      </c>
      <c r="Y133" s="13">
        <v>3</v>
      </c>
      <c r="Z133" s="13">
        <v>0</v>
      </c>
      <c r="AA133" s="13">
        <v>2</v>
      </c>
      <c r="AB133" s="13">
        <v>4</v>
      </c>
      <c r="AC133" s="13">
        <v>0</v>
      </c>
      <c r="AD133" s="13">
        <v>1</v>
      </c>
      <c r="AE133" s="13">
        <v>4</v>
      </c>
      <c r="AF133" s="13">
        <v>4</v>
      </c>
      <c r="AG133" s="13">
        <v>2</v>
      </c>
      <c r="AH133" s="13">
        <v>0</v>
      </c>
      <c r="AI133" s="13">
        <v>5</v>
      </c>
      <c r="AJ133" s="13">
        <v>2</v>
      </c>
      <c r="AK133" s="13">
        <v>1</v>
      </c>
      <c r="AL133" s="13">
        <v>0</v>
      </c>
      <c r="AM133" s="13">
        <v>3</v>
      </c>
      <c r="AN133" s="13">
        <v>4</v>
      </c>
      <c r="AO133" s="13">
        <v>1</v>
      </c>
      <c r="AP133" s="13">
        <v>0</v>
      </c>
      <c r="AQ133" s="13">
        <v>6</v>
      </c>
      <c r="AR133" s="13">
        <v>3</v>
      </c>
      <c r="AS133" s="13">
        <v>0</v>
      </c>
      <c r="AT133" s="13">
        <v>1</v>
      </c>
      <c r="AU133" s="13">
        <v>1</v>
      </c>
      <c r="AV133" s="13">
        <v>4</v>
      </c>
      <c r="AW133" s="13">
        <v>0</v>
      </c>
      <c r="AX133" s="21">
        <f t="shared" si="20"/>
        <v>89</v>
      </c>
      <c r="AY133" s="15">
        <f t="shared" si="21"/>
        <v>7</v>
      </c>
      <c r="AZ133" s="15">
        <f t="shared" si="22"/>
        <v>38</v>
      </c>
      <c r="BA133" s="15">
        <f t="shared" si="23"/>
        <v>34</v>
      </c>
      <c r="BB133" s="15">
        <f t="shared" si="24"/>
        <v>10</v>
      </c>
      <c r="BC133" s="22">
        <f t="shared" si="25"/>
        <v>7.8651685393258425E-2</v>
      </c>
      <c r="BD133" s="22">
        <f t="shared" si="17"/>
        <v>0.42696629213483145</v>
      </c>
      <c r="BE133" s="22">
        <f t="shared" si="18"/>
        <v>0.38202247191011235</v>
      </c>
      <c r="BF133" s="22">
        <f t="shared" si="19"/>
        <v>0.11235955056179775</v>
      </c>
    </row>
    <row r="134" spans="1:58" ht="15.75" customHeight="1" x14ac:dyDescent="0.25">
      <c r="A134" s="20" t="s">
        <v>86</v>
      </c>
      <c r="B134" s="13">
        <v>3</v>
      </c>
      <c r="C134" s="13">
        <v>1</v>
      </c>
      <c r="D134" s="13">
        <v>0</v>
      </c>
      <c r="E134" s="13">
        <v>3</v>
      </c>
      <c r="F134" s="13">
        <v>1</v>
      </c>
      <c r="G134" s="13">
        <v>0</v>
      </c>
      <c r="H134" s="13">
        <v>0</v>
      </c>
      <c r="I134" s="13">
        <v>2</v>
      </c>
      <c r="J134" s="13">
        <v>1</v>
      </c>
      <c r="K134" s="13">
        <v>1</v>
      </c>
      <c r="L134" s="13">
        <v>0</v>
      </c>
      <c r="M134" s="13">
        <v>2</v>
      </c>
      <c r="N134" s="13">
        <v>1</v>
      </c>
      <c r="O134" s="13">
        <v>0</v>
      </c>
      <c r="P134" s="13">
        <v>0</v>
      </c>
      <c r="Q134" s="13">
        <v>0</v>
      </c>
      <c r="R134" s="13">
        <v>1</v>
      </c>
      <c r="S134" s="13">
        <v>1</v>
      </c>
      <c r="T134" s="13">
        <v>0</v>
      </c>
      <c r="U134" s="13">
        <v>2</v>
      </c>
      <c r="V134" s="13">
        <v>1</v>
      </c>
      <c r="W134" s="13">
        <v>0</v>
      </c>
      <c r="X134" s="13">
        <v>0</v>
      </c>
      <c r="Y134" s="13">
        <v>4</v>
      </c>
      <c r="Z134" s="13">
        <v>0</v>
      </c>
      <c r="AA134" s="13">
        <v>1</v>
      </c>
      <c r="AB134" s="13">
        <v>0</v>
      </c>
      <c r="AC134" s="13">
        <v>3</v>
      </c>
      <c r="AD134" s="13">
        <v>0</v>
      </c>
      <c r="AE134" s="13">
        <v>1</v>
      </c>
      <c r="AF134" s="13">
        <v>0</v>
      </c>
      <c r="AG134" s="13">
        <v>2</v>
      </c>
      <c r="AH134" s="13">
        <v>0</v>
      </c>
      <c r="AI134" s="13">
        <v>0</v>
      </c>
      <c r="AJ134" s="13">
        <v>0</v>
      </c>
      <c r="AK134" s="13">
        <v>2</v>
      </c>
      <c r="AL134" s="13">
        <v>0</v>
      </c>
      <c r="AM134" s="13">
        <v>2</v>
      </c>
      <c r="AN134" s="13">
        <v>0</v>
      </c>
      <c r="AO134" s="13">
        <v>1</v>
      </c>
      <c r="AP134" s="13">
        <v>2</v>
      </c>
      <c r="AQ134" s="13">
        <v>0</v>
      </c>
      <c r="AR134" s="13">
        <v>0</v>
      </c>
      <c r="AS134" s="13">
        <v>1</v>
      </c>
      <c r="AT134" s="13">
        <v>0</v>
      </c>
      <c r="AU134" s="13">
        <v>1</v>
      </c>
      <c r="AV134" s="13">
        <v>0</v>
      </c>
      <c r="AW134" s="13">
        <v>4</v>
      </c>
      <c r="AX134" s="21">
        <f t="shared" si="20"/>
        <v>44</v>
      </c>
      <c r="AY134" s="15">
        <f t="shared" si="21"/>
        <v>10</v>
      </c>
      <c r="AZ134" s="15">
        <f t="shared" si="22"/>
        <v>8</v>
      </c>
      <c r="BA134" s="15">
        <f t="shared" si="23"/>
        <v>0</v>
      </c>
      <c r="BB134" s="15">
        <f t="shared" si="24"/>
        <v>26</v>
      </c>
      <c r="BC134" s="22">
        <f t="shared" si="25"/>
        <v>0.22727272727272727</v>
      </c>
      <c r="BD134" s="22">
        <f t="shared" si="17"/>
        <v>0.18181818181818182</v>
      </c>
      <c r="BE134" s="22">
        <f t="shared" si="18"/>
        <v>0</v>
      </c>
      <c r="BF134" s="22">
        <f t="shared" si="19"/>
        <v>0.59090909090909094</v>
      </c>
    </row>
    <row r="135" spans="1:58" ht="15.75" customHeight="1" x14ac:dyDescent="0.25">
      <c r="A135" s="20" t="s">
        <v>250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1</v>
      </c>
      <c r="K135" s="13">
        <v>0</v>
      </c>
      <c r="L135" s="13">
        <v>0</v>
      </c>
      <c r="M135" s="13">
        <v>1</v>
      </c>
      <c r="N135" s="13">
        <v>0</v>
      </c>
      <c r="O135" s="13">
        <v>0</v>
      </c>
      <c r="P135" s="13">
        <v>0</v>
      </c>
      <c r="Q135" s="13">
        <v>1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1</v>
      </c>
      <c r="Z135" s="13">
        <v>0</v>
      </c>
      <c r="AA135" s="13">
        <v>0</v>
      </c>
      <c r="AB135" s="13">
        <v>0</v>
      </c>
      <c r="AC135" s="13">
        <v>2</v>
      </c>
      <c r="AD135" s="13">
        <v>1</v>
      </c>
      <c r="AE135" s="13">
        <v>0</v>
      </c>
      <c r="AF135" s="13">
        <v>0</v>
      </c>
      <c r="AG135" s="13">
        <v>1</v>
      </c>
      <c r="AH135" s="13">
        <v>0</v>
      </c>
      <c r="AI135" s="13">
        <v>0</v>
      </c>
      <c r="AJ135" s="13">
        <v>0</v>
      </c>
      <c r="AK135" s="13">
        <v>0</v>
      </c>
      <c r="AL135" s="13">
        <v>1</v>
      </c>
      <c r="AM135" s="13">
        <v>0</v>
      </c>
      <c r="AN135" s="13">
        <v>0</v>
      </c>
      <c r="AO135" s="13">
        <v>3</v>
      </c>
      <c r="AP135" s="13">
        <v>0</v>
      </c>
      <c r="AQ135" s="13">
        <v>0</v>
      </c>
      <c r="AR135" s="13">
        <v>0</v>
      </c>
      <c r="AS135" s="13">
        <v>4</v>
      </c>
      <c r="AT135" s="13">
        <v>1</v>
      </c>
      <c r="AU135" s="13">
        <v>0</v>
      </c>
      <c r="AV135" s="13">
        <v>0</v>
      </c>
      <c r="AW135" s="13">
        <v>0</v>
      </c>
      <c r="AX135" s="21">
        <f t="shared" si="20"/>
        <v>17</v>
      </c>
      <c r="AY135" s="15">
        <f t="shared" si="21"/>
        <v>4</v>
      </c>
      <c r="AZ135" s="15">
        <f t="shared" si="22"/>
        <v>0</v>
      </c>
      <c r="BA135" s="15">
        <f t="shared" si="23"/>
        <v>0</v>
      </c>
      <c r="BB135" s="15">
        <f t="shared" si="24"/>
        <v>13</v>
      </c>
      <c r="BC135" s="22">
        <f t="shared" si="25"/>
        <v>0.23529411764705882</v>
      </c>
      <c r="BD135" s="22">
        <f t="shared" si="17"/>
        <v>0</v>
      </c>
      <c r="BE135" s="22">
        <f t="shared" si="18"/>
        <v>0</v>
      </c>
      <c r="BF135" s="22">
        <f t="shared" si="19"/>
        <v>0.76470588235294112</v>
      </c>
    </row>
    <row r="136" spans="1:58" ht="15.75" customHeight="1" x14ac:dyDescent="0.25">
      <c r="A136" s="20" t="s">
        <v>251</v>
      </c>
      <c r="B136" s="13">
        <v>0</v>
      </c>
      <c r="C136" s="13">
        <v>2</v>
      </c>
      <c r="D136" s="13">
        <v>0</v>
      </c>
      <c r="E136" s="13">
        <v>4</v>
      </c>
      <c r="F136" s="13">
        <v>0</v>
      </c>
      <c r="G136" s="13">
        <v>4</v>
      </c>
      <c r="H136" s="13">
        <v>0</v>
      </c>
      <c r="I136" s="13">
        <v>1</v>
      </c>
      <c r="J136" s="13">
        <v>2</v>
      </c>
      <c r="K136" s="13">
        <v>0</v>
      </c>
      <c r="L136" s="13">
        <v>0</v>
      </c>
      <c r="M136" s="13">
        <v>1</v>
      </c>
      <c r="N136" s="13">
        <v>1</v>
      </c>
      <c r="O136" s="13">
        <v>2</v>
      </c>
      <c r="P136" s="13">
        <v>0</v>
      </c>
      <c r="Q136" s="13">
        <v>2</v>
      </c>
      <c r="R136" s="13">
        <v>0</v>
      </c>
      <c r="S136" s="13">
        <v>3</v>
      </c>
      <c r="T136" s="13">
        <v>0</v>
      </c>
      <c r="U136" s="13">
        <v>1</v>
      </c>
      <c r="V136" s="13">
        <v>0</v>
      </c>
      <c r="W136" s="13">
        <v>1</v>
      </c>
      <c r="X136" s="13">
        <v>0</v>
      </c>
      <c r="Y136" s="13">
        <v>1</v>
      </c>
      <c r="Z136" s="13">
        <v>0</v>
      </c>
      <c r="AA136" s="13">
        <v>2</v>
      </c>
      <c r="AB136" s="13">
        <v>0</v>
      </c>
      <c r="AC136" s="13">
        <v>2</v>
      </c>
      <c r="AD136" s="13">
        <v>1</v>
      </c>
      <c r="AE136" s="13">
        <v>1</v>
      </c>
      <c r="AF136" s="13">
        <v>0</v>
      </c>
      <c r="AG136" s="13">
        <v>4</v>
      </c>
      <c r="AH136" s="13">
        <v>1</v>
      </c>
      <c r="AI136" s="13">
        <v>0</v>
      </c>
      <c r="AJ136" s="13">
        <v>0</v>
      </c>
      <c r="AK136" s="13">
        <v>3</v>
      </c>
      <c r="AL136" s="13">
        <v>0</v>
      </c>
      <c r="AM136" s="13">
        <v>2</v>
      </c>
      <c r="AN136" s="13">
        <v>0</v>
      </c>
      <c r="AO136" s="13">
        <v>1</v>
      </c>
      <c r="AP136" s="13">
        <v>1</v>
      </c>
      <c r="AQ136" s="13">
        <v>1</v>
      </c>
      <c r="AR136" s="13">
        <v>0</v>
      </c>
      <c r="AS136" s="13">
        <v>2</v>
      </c>
      <c r="AT136" s="13">
        <v>0</v>
      </c>
      <c r="AU136" s="13">
        <v>0</v>
      </c>
      <c r="AV136" s="13">
        <v>0</v>
      </c>
      <c r="AW136" s="13">
        <v>4</v>
      </c>
      <c r="AX136" s="21">
        <f t="shared" si="20"/>
        <v>50</v>
      </c>
      <c r="AY136" s="15">
        <f t="shared" si="21"/>
        <v>6</v>
      </c>
      <c r="AZ136" s="15">
        <f t="shared" si="22"/>
        <v>18</v>
      </c>
      <c r="BA136" s="15">
        <f t="shared" si="23"/>
        <v>0</v>
      </c>
      <c r="BB136" s="15">
        <f t="shared" si="24"/>
        <v>26</v>
      </c>
      <c r="BC136" s="22">
        <f t="shared" si="25"/>
        <v>0.12</v>
      </c>
      <c r="BD136" s="22">
        <f t="shared" si="17"/>
        <v>0.36</v>
      </c>
      <c r="BE136" s="22">
        <f t="shared" si="18"/>
        <v>0</v>
      </c>
      <c r="BF136" s="22">
        <f t="shared" si="19"/>
        <v>0.52</v>
      </c>
    </row>
    <row r="137" spans="1:58" ht="15.75" customHeight="1" x14ac:dyDescent="0.25">
      <c r="A137" s="20" t="s">
        <v>252</v>
      </c>
      <c r="B137" s="13">
        <v>1</v>
      </c>
      <c r="C137" s="13">
        <v>1</v>
      </c>
      <c r="D137" s="13">
        <v>0</v>
      </c>
      <c r="E137" s="13">
        <v>2</v>
      </c>
      <c r="F137" s="13">
        <v>1</v>
      </c>
      <c r="G137" s="13">
        <v>3</v>
      </c>
      <c r="H137" s="13">
        <v>0</v>
      </c>
      <c r="I137" s="13">
        <v>2</v>
      </c>
      <c r="J137" s="13">
        <v>1</v>
      </c>
      <c r="K137" s="13">
        <v>2</v>
      </c>
      <c r="L137" s="13">
        <v>0</v>
      </c>
      <c r="M137" s="13">
        <v>3</v>
      </c>
      <c r="N137" s="13">
        <v>1</v>
      </c>
      <c r="O137" s="13">
        <v>2</v>
      </c>
      <c r="P137" s="13">
        <v>0</v>
      </c>
      <c r="Q137" s="13">
        <v>5</v>
      </c>
      <c r="R137" s="13">
        <v>0</v>
      </c>
      <c r="S137" s="13">
        <v>0</v>
      </c>
      <c r="T137" s="13">
        <v>0</v>
      </c>
      <c r="U137" s="13">
        <v>4</v>
      </c>
      <c r="V137" s="13">
        <v>2</v>
      </c>
      <c r="W137" s="13">
        <v>1</v>
      </c>
      <c r="X137" s="13">
        <v>0</v>
      </c>
      <c r="Y137" s="13">
        <v>1</v>
      </c>
      <c r="Z137" s="13">
        <v>1</v>
      </c>
      <c r="AA137" s="13">
        <v>1</v>
      </c>
      <c r="AB137" s="13">
        <v>0</v>
      </c>
      <c r="AC137" s="13">
        <v>5</v>
      </c>
      <c r="AD137" s="13">
        <v>1</v>
      </c>
      <c r="AE137" s="13">
        <v>0</v>
      </c>
      <c r="AF137" s="13">
        <v>0</v>
      </c>
      <c r="AG137" s="13">
        <v>1</v>
      </c>
      <c r="AH137" s="13">
        <v>1</v>
      </c>
      <c r="AI137" s="13">
        <v>0</v>
      </c>
      <c r="AJ137" s="13">
        <v>0</v>
      </c>
      <c r="AK137" s="13">
        <v>4</v>
      </c>
      <c r="AL137" s="13">
        <v>0</v>
      </c>
      <c r="AM137" s="13">
        <v>1</v>
      </c>
      <c r="AN137" s="13">
        <v>0</v>
      </c>
      <c r="AO137" s="13">
        <v>10</v>
      </c>
      <c r="AP137" s="13">
        <v>0</v>
      </c>
      <c r="AQ137" s="13">
        <v>1</v>
      </c>
      <c r="AR137" s="13">
        <v>0</v>
      </c>
      <c r="AS137" s="13">
        <v>1</v>
      </c>
      <c r="AT137" s="13">
        <v>2</v>
      </c>
      <c r="AU137" s="13">
        <v>1</v>
      </c>
      <c r="AV137" s="13">
        <v>0</v>
      </c>
      <c r="AW137" s="13">
        <v>6</v>
      </c>
      <c r="AX137" s="21">
        <f t="shared" si="20"/>
        <v>68</v>
      </c>
      <c r="AY137" s="15">
        <f t="shared" si="21"/>
        <v>11</v>
      </c>
      <c r="AZ137" s="15">
        <f t="shared" si="22"/>
        <v>13</v>
      </c>
      <c r="BA137" s="15">
        <f t="shared" si="23"/>
        <v>0</v>
      </c>
      <c r="BB137" s="15">
        <f t="shared" si="24"/>
        <v>44</v>
      </c>
      <c r="BC137" s="22">
        <f t="shared" si="25"/>
        <v>0.16176470588235295</v>
      </c>
      <c r="BD137" s="22">
        <f t="shared" si="17"/>
        <v>0.19117647058823528</v>
      </c>
      <c r="BE137" s="22">
        <f t="shared" si="18"/>
        <v>0</v>
      </c>
      <c r="BF137" s="22">
        <f t="shared" si="19"/>
        <v>0.6470588235294118</v>
      </c>
    </row>
    <row r="138" spans="1:58" ht="15.75" customHeight="1" x14ac:dyDescent="0.25">
      <c r="A138" s="20" t="s">
        <v>253</v>
      </c>
      <c r="B138" s="13">
        <v>0</v>
      </c>
      <c r="C138" s="13">
        <v>0</v>
      </c>
      <c r="D138" s="13">
        <v>0</v>
      </c>
      <c r="E138" s="13">
        <v>1</v>
      </c>
      <c r="F138" s="13">
        <v>0</v>
      </c>
      <c r="G138" s="13">
        <v>0</v>
      </c>
      <c r="H138" s="13">
        <v>0</v>
      </c>
      <c r="I138" s="13">
        <v>3</v>
      </c>
      <c r="J138" s="13">
        <v>2</v>
      </c>
      <c r="K138" s="13">
        <v>0</v>
      </c>
      <c r="L138" s="13">
        <v>0</v>
      </c>
      <c r="M138" s="13">
        <v>2</v>
      </c>
      <c r="N138" s="13">
        <v>1</v>
      </c>
      <c r="O138" s="13">
        <v>0</v>
      </c>
      <c r="P138" s="13">
        <v>0</v>
      </c>
      <c r="Q138" s="13">
        <v>2</v>
      </c>
      <c r="R138" s="13">
        <v>1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2</v>
      </c>
      <c r="Z138" s="13">
        <v>0</v>
      </c>
      <c r="AA138" s="13">
        <v>0</v>
      </c>
      <c r="AB138" s="13">
        <v>0</v>
      </c>
      <c r="AC138" s="13">
        <v>3</v>
      </c>
      <c r="AD138" s="13">
        <v>1</v>
      </c>
      <c r="AE138" s="13">
        <v>0</v>
      </c>
      <c r="AF138" s="13">
        <v>0</v>
      </c>
      <c r="AG138" s="13">
        <v>4</v>
      </c>
      <c r="AH138" s="13">
        <v>0</v>
      </c>
      <c r="AI138" s="13">
        <v>0</v>
      </c>
      <c r="AJ138" s="13">
        <v>0</v>
      </c>
      <c r="AK138" s="13">
        <v>4</v>
      </c>
      <c r="AL138" s="13">
        <v>1</v>
      </c>
      <c r="AM138" s="13">
        <v>0</v>
      </c>
      <c r="AN138" s="13">
        <v>0</v>
      </c>
      <c r="AO138" s="13">
        <v>4</v>
      </c>
      <c r="AP138" s="13">
        <v>0</v>
      </c>
      <c r="AQ138" s="13">
        <v>0</v>
      </c>
      <c r="AR138" s="13">
        <v>0</v>
      </c>
      <c r="AS138" s="13">
        <v>3</v>
      </c>
      <c r="AT138" s="13">
        <v>0</v>
      </c>
      <c r="AU138" s="13">
        <v>0</v>
      </c>
      <c r="AV138" s="13">
        <v>0</v>
      </c>
      <c r="AW138" s="13">
        <v>2</v>
      </c>
      <c r="AX138" s="21">
        <f t="shared" si="20"/>
        <v>36</v>
      </c>
      <c r="AY138" s="15">
        <f t="shared" si="21"/>
        <v>6</v>
      </c>
      <c r="AZ138" s="15">
        <f t="shared" si="22"/>
        <v>0</v>
      </c>
      <c r="BA138" s="15">
        <f t="shared" si="23"/>
        <v>0</v>
      </c>
      <c r="BB138" s="15">
        <f t="shared" si="24"/>
        <v>30</v>
      </c>
      <c r="BC138" s="22">
        <f t="shared" si="25"/>
        <v>0.16666666666666666</v>
      </c>
      <c r="BD138" s="22">
        <f t="shared" si="17"/>
        <v>0</v>
      </c>
      <c r="BE138" s="22">
        <f t="shared" si="18"/>
        <v>0</v>
      </c>
      <c r="BF138" s="22">
        <f t="shared" si="19"/>
        <v>0.83333333333333337</v>
      </c>
    </row>
    <row r="139" spans="1:58" ht="15.75" customHeight="1" x14ac:dyDescent="0.25">
      <c r="A139" s="20" t="s">
        <v>254</v>
      </c>
      <c r="B139" s="13">
        <v>2</v>
      </c>
      <c r="C139" s="13">
        <v>16</v>
      </c>
      <c r="D139" s="13">
        <v>12</v>
      </c>
      <c r="E139" s="13">
        <v>5</v>
      </c>
      <c r="F139" s="13">
        <v>7</v>
      </c>
      <c r="G139" s="13">
        <v>10</v>
      </c>
      <c r="H139" s="13">
        <v>11</v>
      </c>
      <c r="I139" s="13">
        <v>7</v>
      </c>
      <c r="J139" s="13">
        <v>7</v>
      </c>
      <c r="K139" s="13">
        <v>4</v>
      </c>
      <c r="L139" s="13">
        <v>7</v>
      </c>
      <c r="M139" s="13">
        <v>3</v>
      </c>
      <c r="N139" s="13">
        <v>2</v>
      </c>
      <c r="O139" s="13">
        <v>5</v>
      </c>
      <c r="P139" s="13">
        <v>26</v>
      </c>
      <c r="Q139" s="13">
        <v>11</v>
      </c>
      <c r="R139" s="13">
        <v>2</v>
      </c>
      <c r="S139" s="13">
        <v>12</v>
      </c>
      <c r="T139" s="13">
        <v>17</v>
      </c>
      <c r="U139" s="13">
        <v>4</v>
      </c>
      <c r="V139" s="13">
        <v>3</v>
      </c>
      <c r="W139" s="13">
        <v>12</v>
      </c>
      <c r="X139" s="13">
        <v>14</v>
      </c>
      <c r="Y139" s="13">
        <v>7</v>
      </c>
      <c r="Z139" s="13">
        <v>0</v>
      </c>
      <c r="AA139" s="13">
        <v>9</v>
      </c>
      <c r="AB139" s="13">
        <v>13</v>
      </c>
      <c r="AC139" s="13">
        <v>10</v>
      </c>
      <c r="AD139" s="13">
        <v>3</v>
      </c>
      <c r="AE139" s="13">
        <v>7</v>
      </c>
      <c r="AF139" s="13">
        <v>16</v>
      </c>
      <c r="AG139" s="13">
        <v>7</v>
      </c>
      <c r="AH139" s="13">
        <v>0</v>
      </c>
      <c r="AI139" s="13">
        <v>7</v>
      </c>
      <c r="AJ139" s="13">
        <v>28</v>
      </c>
      <c r="AK139" s="13">
        <v>4</v>
      </c>
      <c r="AL139" s="13">
        <v>5</v>
      </c>
      <c r="AM139" s="13">
        <v>14</v>
      </c>
      <c r="AN139" s="13">
        <v>25</v>
      </c>
      <c r="AO139" s="13">
        <v>6</v>
      </c>
      <c r="AP139" s="13">
        <v>1</v>
      </c>
      <c r="AQ139" s="13">
        <v>9</v>
      </c>
      <c r="AR139" s="13">
        <v>15</v>
      </c>
      <c r="AS139" s="13">
        <v>5</v>
      </c>
      <c r="AT139" s="13">
        <v>3</v>
      </c>
      <c r="AU139" s="13">
        <v>10</v>
      </c>
      <c r="AV139" s="13">
        <v>23</v>
      </c>
      <c r="AW139" s="13">
        <v>4</v>
      </c>
      <c r="AX139" s="21">
        <f t="shared" si="20"/>
        <v>430</v>
      </c>
      <c r="AY139" s="15">
        <f t="shared" si="21"/>
        <v>35</v>
      </c>
      <c r="AZ139" s="15">
        <f t="shared" si="22"/>
        <v>115</v>
      </c>
      <c r="BA139" s="15">
        <f t="shared" si="23"/>
        <v>207</v>
      </c>
      <c r="BB139" s="15">
        <f t="shared" si="24"/>
        <v>73</v>
      </c>
      <c r="BC139" s="22">
        <f t="shared" si="25"/>
        <v>8.1395348837209308E-2</v>
      </c>
      <c r="BD139" s="22">
        <f t="shared" si="17"/>
        <v>0.26744186046511625</v>
      </c>
      <c r="BE139" s="22">
        <f t="shared" si="18"/>
        <v>0.4813953488372093</v>
      </c>
      <c r="BF139" s="22">
        <f t="shared" si="19"/>
        <v>0.16976744186046511</v>
      </c>
    </row>
    <row r="140" spans="1:58" ht="15.75" customHeight="1" x14ac:dyDescent="0.25">
      <c r="A140" s="20" t="s">
        <v>255</v>
      </c>
      <c r="B140" s="13">
        <v>0</v>
      </c>
      <c r="C140" s="13">
        <v>0</v>
      </c>
      <c r="D140" s="13">
        <v>0</v>
      </c>
      <c r="E140" s="13">
        <v>1</v>
      </c>
      <c r="F140" s="13">
        <v>0</v>
      </c>
      <c r="G140" s="13">
        <v>1</v>
      </c>
      <c r="H140" s="13">
        <v>2</v>
      </c>
      <c r="I140" s="13">
        <v>2</v>
      </c>
      <c r="J140" s="13">
        <v>0</v>
      </c>
      <c r="K140" s="13">
        <v>0</v>
      </c>
      <c r="L140" s="13">
        <v>2</v>
      </c>
      <c r="M140" s="13">
        <v>2</v>
      </c>
      <c r="N140" s="13">
        <v>2</v>
      </c>
      <c r="O140" s="13">
        <v>0</v>
      </c>
      <c r="P140" s="13">
        <v>1</v>
      </c>
      <c r="Q140" s="13">
        <v>0</v>
      </c>
      <c r="R140" s="13">
        <v>0</v>
      </c>
      <c r="S140" s="13">
        <v>0</v>
      </c>
      <c r="T140" s="13">
        <v>2</v>
      </c>
      <c r="U140" s="13">
        <v>0</v>
      </c>
      <c r="V140" s="13">
        <v>1</v>
      </c>
      <c r="W140" s="13">
        <v>1</v>
      </c>
      <c r="X140" s="13">
        <v>2</v>
      </c>
      <c r="Y140" s="13">
        <v>0</v>
      </c>
      <c r="Z140" s="13">
        <v>0</v>
      </c>
      <c r="AA140" s="13">
        <v>1</v>
      </c>
      <c r="AB140" s="13">
        <v>1</v>
      </c>
      <c r="AC140" s="13">
        <v>1</v>
      </c>
      <c r="AD140" s="13">
        <v>0</v>
      </c>
      <c r="AE140" s="13">
        <v>0</v>
      </c>
      <c r="AF140" s="13">
        <v>1</v>
      </c>
      <c r="AG140" s="13">
        <v>1</v>
      </c>
      <c r="AH140" s="13">
        <v>0</v>
      </c>
      <c r="AI140" s="13">
        <v>1</v>
      </c>
      <c r="AJ140" s="13">
        <v>0</v>
      </c>
      <c r="AK140" s="13">
        <v>2</v>
      </c>
      <c r="AL140" s="13">
        <v>1</v>
      </c>
      <c r="AM140" s="13">
        <v>0</v>
      </c>
      <c r="AN140" s="13">
        <v>0</v>
      </c>
      <c r="AO140" s="13">
        <v>3</v>
      </c>
      <c r="AP140" s="13">
        <v>0</v>
      </c>
      <c r="AQ140" s="13">
        <v>0</v>
      </c>
      <c r="AR140" s="13">
        <v>0</v>
      </c>
      <c r="AS140" s="13">
        <v>2</v>
      </c>
      <c r="AT140" s="13">
        <v>1</v>
      </c>
      <c r="AU140" s="13">
        <v>1</v>
      </c>
      <c r="AV140" s="13">
        <v>0</v>
      </c>
      <c r="AW140" s="13">
        <v>1</v>
      </c>
      <c r="AX140" s="21">
        <f t="shared" si="20"/>
        <v>36</v>
      </c>
      <c r="AY140" s="15">
        <f t="shared" si="21"/>
        <v>5</v>
      </c>
      <c r="AZ140" s="15">
        <f t="shared" si="22"/>
        <v>5</v>
      </c>
      <c r="BA140" s="15">
        <f t="shared" si="23"/>
        <v>11</v>
      </c>
      <c r="BB140" s="15">
        <f t="shared" si="24"/>
        <v>15</v>
      </c>
      <c r="BC140" s="22">
        <f t="shared" si="25"/>
        <v>0.1388888888888889</v>
      </c>
      <c r="BD140" s="22">
        <f t="shared" si="17"/>
        <v>0.1388888888888889</v>
      </c>
      <c r="BE140" s="22">
        <f t="shared" si="18"/>
        <v>0.30555555555555558</v>
      </c>
      <c r="BF140" s="22">
        <f t="shared" si="19"/>
        <v>0.41666666666666669</v>
      </c>
    </row>
    <row r="141" spans="1:58" ht="15.75" customHeight="1" x14ac:dyDescent="0.25">
      <c r="A141" s="20" t="s">
        <v>256</v>
      </c>
      <c r="B141" s="13">
        <v>0</v>
      </c>
      <c r="C141" s="13">
        <v>3</v>
      </c>
      <c r="D141" s="13">
        <v>0</v>
      </c>
      <c r="E141" s="13">
        <v>0</v>
      </c>
      <c r="F141" s="13">
        <v>1</v>
      </c>
      <c r="G141" s="13">
        <v>3</v>
      </c>
      <c r="H141" s="13">
        <v>0</v>
      </c>
      <c r="I141" s="13">
        <v>4</v>
      </c>
      <c r="J141" s="13">
        <v>0</v>
      </c>
      <c r="K141" s="13">
        <v>2</v>
      </c>
      <c r="L141" s="13">
        <v>0</v>
      </c>
      <c r="M141" s="13">
        <v>0</v>
      </c>
      <c r="N141" s="13">
        <v>0</v>
      </c>
      <c r="O141" s="13">
        <v>1</v>
      </c>
      <c r="P141" s="13">
        <v>0</v>
      </c>
      <c r="Q141" s="13">
        <v>1</v>
      </c>
      <c r="R141" s="13">
        <v>1</v>
      </c>
      <c r="S141" s="13">
        <v>4</v>
      </c>
      <c r="T141" s="13">
        <v>0</v>
      </c>
      <c r="U141" s="13">
        <v>2</v>
      </c>
      <c r="V141" s="13">
        <v>0</v>
      </c>
      <c r="W141" s="13">
        <v>1</v>
      </c>
      <c r="X141" s="13">
        <v>0</v>
      </c>
      <c r="Y141" s="13">
        <v>6</v>
      </c>
      <c r="Z141" s="13">
        <v>0</v>
      </c>
      <c r="AA141" s="13">
        <v>3</v>
      </c>
      <c r="AB141" s="13">
        <v>0</v>
      </c>
      <c r="AC141" s="13">
        <v>1</v>
      </c>
      <c r="AD141" s="13">
        <v>0</v>
      </c>
      <c r="AE141" s="13">
        <v>3</v>
      </c>
      <c r="AF141" s="13">
        <v>0</v>
      </c>
      <c r="AG141" s="13">
        <v>3</v>
      </c>
      <c r="AH141" s="13">
        <v>0</v>
      </c>
      <c r="AI141" s="13">
        <v>6</v>
      </c>
      <c r="AJ141" s="13">
        <v>0</v>
      </c>
      <c r="AK141" s="13">
        <v>8</v>
      </c>
      <c r="AL141" s="13">
        <v>0</v>
      </c>
      <c r="AM141" s="13">
        <v>3</v>
      </c>
      <c r="AN141" s="13">
        <v>0</v>
      </c>
      <c r="AO141" s="13">
        <v>3</v>
      </c>
      <c r="AP141" s="13">
        <v>0</v>
      </c>
      <c r="AQ141" s="13">
        <v>3</v>
      </c>
      <c r="AR141" s="13">
        <v>0</v>
      </c>
      <c r="AS141" s="13">
        <v>1</v>
      </c>
      <c r="AT141" s="13">
        <v>1</v>
      </c>
      <c r="AU141" s="13">
        <v>4</v>
      </c>
      <c r="AV141" s="13">
        <v>0</v>
      </c>
      <c r="AW141" s="13">
        <v>2</v>
      </c>
      <c r="AX141" s="21">
        <f t="shared" si="20"/>
        <v>70</v>
      </c>
      <c r="AY141" s="15">
        <f t="shared" si="21"/>
        <v>3</v>
      </c>
      <c r="AZ141" s="15">
        <f t="shared" si="22"/>
        <v>36</v>
      </c>
      <c r="BA141" s="15">
        <f t="shared" si="23"/>
        <v>0</v>
      </c>
      <c r="BB141" s="15">
        <f t="shared" si="24"/>
        <v>31</v>
      </c>
      <c r="BC141" s="22">
        <f t="shared" si="25"/>
        <v>4.2857142857142858E-2</v>
      </c>
      <c r="BD141" s="22">
        <f t="shared" si="17"/>
        <v>0.51428571428571423</v>
      </c>
      <c r="BE141" s="22">
        <f t="shared" si="18"/>
        <v>0</v>
      </c>
      <c r="BF141" s="22">
        <f t="shared" si="19"/>
        <v>0.44285714285714284</v>
      </c>
    </row>
    <row r="142" spans="1:58" ht="15.75" customHeight="1" x14ac:dyDescent="0.25">
      <c r="A142" s="20" t="s">
        <v>257</v>
      </c>
      <c r="B142" s="13">
        <v>0</v>
      </c>
      <c r="C142" s="13">
        <v>0</v>
      </c>
      <c r="D142" s="13">
        <v>0</v>
      </c>
      <c r="E142" s="13">
        <v>1</v>
      </c>
      <c r="F142" s="13">
        <v>0</v>
      </c>
      <c r="G142" s="13">
        <v>0</v>
      </c>
      <c r="H142" s="13">
        <v>0</v>
      </c>
      <c r="I142" s="13">
        <v>1</v>
      </c>
      <c r="J142" s="13">
        <v>1</v>
      </c>
      <c r="K142" s="13">
        <v>0</v>
      </c>
      <c r="L142" s="13">
        <v>0</v>
      </c>
      <c r="M142" s="13">
        <v>3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2</v>
      </c>
      <c r="Z142" s="13">
        <v>0</v>
      </c>
      <c r="AA142" s="13">
        <v>0</v>
      </c>
      <c r="AB142" s="13">
        <v>0</v>
      </c>
      <c r="AC142" s="13">
        <v>2</v>
      </c>
      <c r="AD142" s="13">
        <v>1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1</v>
      </c>
      <c r="AK142" s="13">
        <v>3</v>
      </c>
      <c r="AL142" s="13">
        <v>0</v>
      </c>
      <c r="AM142" s="13">
        <v>0</v>
      </c>
      <c r="AN142" s="13">
        <v>0</v>
      </c>
      <c r="AO142" s="13">
        <v>1</v>
      </c>
      <c r="AP142" s="13">
        <v>0</v>
      </c>
      <c r="AQ142" s="13">
        <v>0</v>
      </c>
      <c r="AR142" s="13">
        <v>0</v>
      </c>
      <c r="AS142" s="13">
        <v>0</v>
      </c>
      <c r="AT142" s="13">
        <v>1</v>
      </c>
      <c r="AU142" s="13">
        <v>0</v>
      </c>
      <c r="AV142" s="13">
        <v>0</v>
      </c>
      <c r="AW142" s="13">
        <v>3</v>
      </c>
      <c r="AX142" s="21">
        <f t="shared" si="20"/>
        <v>20</v>
      </c>
      <c r="AY142" s="15">
        <f t="shared" si="21"/>
        <v>3</v>
      </c>
      <c r="AZ142" s="15">
        <f t="shared" si="22"/>
        <v>0</v>
      </c>
      <c r="BA142" s="15">
        <f t="shared" si="23"/>
        <v>1</v>
      </c>
      <c r="BB142" s="15">
        <f t="shared" si="24"/>
        <v>16</v>
      </c>
      <c r="BC142" s="22">
        <f t="shared" si="25"/>
        <v>0.15</v>
      </c>
      <c r="BD142" s="22">
        <f t="shared" si="17"/>
        <v>0</v>
      </c>
      <c r="BE142" s="22">
        <f t="shared" si="18"/>
        <v>0.05</v>
      </c>
      <c r="BF142" s="22">
        <f t="shared" si="19"/>
        <v>0.8</v>
      </c>
    </row>
    <row r="143" spans="1:58" ht="15.75" customHeight="1" x14ac:dyDescent="0.25">
      <c r="A143" s="20" t="s">
        <v>92</v>
      </c>
      <c r="B143" s="13">
        <v>1</v>
      </c>
      <c r="C143" s="13">
        <v>0</v>
      </c>
      <c r="D143" s="13">
        <v>0</v>
      </c>
      <c r="E143" s="13">
        <v>3</v>
      </c>
      <c r="F143" s="13">
        <v>0</v>
      </c>
      <c r="G143" s="13">
        <v>0</v>
      </c>
      <c r="H143" s="13">
        <v>0</v>
      </c>
      <c r="I143" s="13">
        <v>0</v>
      </c>
      <c r="J143" s="13">
        <v>2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2</v>
      </c>
      <c r="R143" s="13">
        <v>0</v>
      </c>
      <c r="S143" s="13">
        <v>0</v>
      </c>
      <c r="T143" s="13">
        <v>0</v>
      </c>
      <c r="U143" s="13">
        <v>0</v>
      </c>
      <c r="V143" s="13">
        <v>1</v>
      </c>
      <c r="W143" s="13">
        <v>0</v>
      </c>
      <c r="X143" s="13">
        <v>0</v>
      </c>
      <c r="Y143" s="13">
        <v>1</v>
      </c>
      <c r="Z143" s="13">
        <v>0</v>
      </c>
      <c r="AA143" s="13">
        <v>0</v>
      </c>
      <c r="AB143" s="13">
        <v>0</v>
      </c>
      <c r="AC143" s="13">
        <v>5</v>
      </c>
      <c r="AD143" s="13">
        <v>2</v>
      </c>
      <c r="AE143" s="13">
        <v>0</v>
      </c>
      <c r="AF143" s="13">
        <v>0</v>
      </c>
      <c r="AG143" s="13">
        <v>3</v>
      </c>
      <c r="AH143" s="13">
        <v>0</v>
      </c>
      <c r="AI143" s="13">
        <v>0</v>
      </c>
      <c r="AJ143" s="13">
        <v>0</v>
      </c>
      <c r="AK143" s="13">
        <v>0</v>
      </c>
      <c r="AL143" s="13">
        <v>1</v>
      </c>
      <c r="AM143" s="13">
        <v>0</v>
      </c>
      <c r="AN143" s="13">
        <v>0</v>
      </c>
      <c r="AO143" s="13">
        <v>2</v>
      </c>
      <c r="AP143" s="13">
        <v>0</v>
      </c>
      <c r="AQ143" s="13">
        <v>0</v>
      </c>
      <c r="AR143" s="13">
        <v>0</v>
      </c>
      <c r="AS143" s="13">
        <v>4</v>
      </c>
      <c r="AT143" s="13">
        <v>0</v>
      </c>
      <c r="AU143" s="13">
        <v>0</v>
      </c>
      <c r="AV143" s="13">
        <v>0</v>
      </c>
      <c r="AW143" s="13">
        <v>4</v>
      </c>
      <c r="AX143" s="21">
        <f t="shared" si="20"/>
        <v>31</v>
      </c>
      <c r="AY143" s="15">
        <f t="shared" si="21"/>
        <v>7</v>
      </c>
      <c r="AZ143" s="15">
        <f t="shared" si="22"/>
        <v>0</v>
      </c>
      <c r="BA143" s="15">
        <f t="shared" si="23"/>
        <v>0</v>
      </c>
      <c r="BB143" s="15">
        <f t="shared" si="24"/>
        <v>24</v>
      </c>
      <c r="BC143" s="22">
        <f t="shared" si="25"/>
        <v>0.22580645161290322</v>
      </c>
      <c r="BD143" s="22">
        <f t="shared" si="17"/>
        <v>0</v>
      </c>
      <c r="BE143" s="22">
        <f t="shared" si="18"/>
        <v>0</v>
      </c>
      <c r="BF143" s="22">
        <f t="shared" si="19"/>
        <v>0.77419354838709675</v>
      </c>
    </row>
    <row r="144" spans="1:58" ht="15.75" customHeight="1" x14ac:dyDescent="0.25">
      <c r="A144" s="20" t="s">
        <v>258</v>
      </c>
      <c r="B144" s="13">
        <v>2</v>
      </c>
      <c r="C144" s="13">
        <v>1</v>
      </c>
      <c r="D144" s="13">
        <v>0</v>
      </c>
      <c r="E144" s="13">
        <v>3</v>
      </c>
      <c r="F144" s="13">
        <v>0</v>
      </c>
      <c r="G144" s="13">
        <v>2</v>
      </c>
      <c r="H144" s="13">
        <v>0</v>
      </c>
      <c r="I144" s="13">
        <v>1</v>
      </c>
      <c r="J144" s="13">
        <v>1</v>
      </c>
      <c r="K144" s="13">
        <v>2</v>
      </c>
      <c r="L144" s="13">
        <v>0</v>
      </c>
      <c r="M144" s="13">
        <v>2</v>
      </c>
      <c r="N144" s="13">
        <v>0</v>
      </c>
      <c r="O144" s="13">
        <v>2</v>
      </c>
      <c r="P144" s="13">
        <v>0</v>
      </c>
      <c r="Q144" s="13">
        <v>1</v>
      </c>
      <c r="R144" s="13">
        <v>0</v>
      </c>
      <c r="S144" s="13">
        <v>1</v>
      </c>
      <c r="T144" s="13">
        <v>0</v>
      </c>
      <c r="U144" s="13">
        <v>1</v>
      </c>
      <c r="V144" s="13">
        <v>0</v>
      </c>
      <c r="W144" s="13">
        <v>2</v>
      </c>
      <c r="X144" s="13">
        <v>0</v>
      </c>
      <c r="Y144" s="13">
        <v>1</v>
      </c>
      <c r="Z144" s="13">
        <v>1</v>
      </c>
      <c r="AA144" s="13">
        <v>1</v>
      </c>
      <c r="AB144" s="13">
        <v>0</v>
      </c>
      <c r="AC144" s="13">
        <v>1</v>
      </c>
      <c r="AD144" s="13">
        <v>0</v>
      </c>
      <c r="AE144" s="13">
        <v>1</v>
      </c>
      <c r="AF144" s="13">
        <v>0</v>
      </c>
      <c r="AG144" s="13">
        <v>2</v>
      </c>
      <c r="AH144" s="13">
        <v>0</v>
      </c>
      <c r="AI144" s="13">
        <v>1</v>
      </c>
      <c r="AJ144" s="13">
        <v>0</v>
      </c>
      <c r="AK144" s="13">
        <v>0</v>
      </c>
      <c r="AL144" s="13">
        <v>2</v>
      </c>
      <c r="AM144" s="13">
        <v>1</v>
      </c>
      <c r="AN144" s="13">
        <v>0</v>
      </c>
      <c r="AO144" s="13">
        <v>1</v>
      </c>
      <c r="AP144" s="13">
        <v>0</v>
      </c>
      <c r="AQ144" s="13">
        <v>3</v>
      </c>
      <c r="AR144" s="13">
        <v>0</v>
      </c>
      <c r="AS144" s="13">
        <v>0</v>
      </c>
      <c r="AT144" s="13">
        <v>0</v>
      </c>
      <c r="AU144" s="13">
        <v>2</v>
      </c>
      <c r="AV144" s="13">
        <v>0</v>
      </c>
      <c r="AW144" s="13">
        <v>0</v>
      </c>
      <c r="AX144" s="21">
        <f t="shared" si="20"/>
        <v>38</v>
      </c>
      <c r="AY144" s="15">
        <f t="shared" si="21"/>
        <v>6</v>
      </c>
      <c r="AZ144" s="15">
        <f t="shared" si="22"/>
        <v>19</v>
      </c>
      <c r="BA144" s="15">
        <f t="shared" si="23"/>
        <v>0</v>
      </c>
      <c r="BB144" s="15">
        <f t="shared" si="24"/>
        <v>13</v>
      </c>
      <c r="BC144" s="22">
        <f t="shared" si="25"/>
        <v>0.15789473684210525</v>
      </c>
      <c r="BD144" s="22">
        <f t="shared" si="17"/>
        <v>0.5</v>
      </c>
      <c r="BE144" s="22">
        <f t="shared" si="18"/>
        <v>0</v>
      </c>
      <c r="BF144" s="22">
        <f t="shared" si="19"/>
        <v>0.34210526315789475</v>
      </c>
    </row>
    <row r="145" spans="1:58" ht="15.75" customHeight="1" x14ac:dyDescent="0.25">
      <c r="A145" s="20" t="s">
        <v>259</v>
      </c>
      <c r="B145" s="13">
        <v>1</v>
      </c>
      <c r="C145" s="13">
        <v>2</v>
      </c>
      <c r="D145" s="13">
        <v>0</v>
      </c>
      <c r="E145" s="13">
        <v>2</v>
      </c>
      <c r="F145" s="13">
        <v>2</v>
      </c>
      <c r="G145" s="13">
        <v>4</v>
      </c>
      <c r="H145" s="13">
        <v>0</v>
      </c>
      <c r="I145" s="13">
        <v>3</v>
      </c>
      <c r="J145" s="13">
        <v>0</v>
      </c>
      <c r="K145" s="13">
        <v>7</v>
      </c>
      <c r="L145" s="13">
        <v>0</v>
      </c>
      <c r="M145" s="13">
        <v>1</v>
      </c>
      <c r="N145" s="13">
        <v>1</v>
      </c>
      <c r="O145" s="13">
        <v>3</v>
      </c>
      <c r="P145" s="13">
        <v>0</v>
      </c>
      <c r="Q145" s="13">
        <v>1</v>
      </c>
      <c r="R145" s="13">
        <v>1</v>
      </c>
      <c r="S145" s="13">
        <v>5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2</v>
      </c>
      <c r="Z145" s="13">
        <v>0</v>
      </c>
      <c r="AA145" s="13">
        <v>2</v>
      </c>
      <c r="AB145" s="13">
        <v>0</v>
      </c>
      <c r="AC145" s="13">
        <v>2</v>
      </c>
      <c r="AD145" s="13">
        <v>0</v>
      </c>
      <c r="AE145" s="13">
        <v>2</v>
      </c>
      <c r="AF145" s="13">
        <v>0</v>
      </c>
      <c r="AG145" s="13">
        <v>1</v>
      </c>
      <c r="AH145" s="13">
        <v>0</v>
      </c>
      <c r="AI145" s="13">
        <v>4</v>
      </c>
      <c r="AJ145" s="13">
        <v>0</v>
      </c>
      <c r="AK145" s="13">
        <v>0</v>
      </c>
      <c r="AL145" s="13">
        <v>0</v>
      </c>
      <c r="AM145" s="13">
        <v>6</v>
      </c>
      <c r="AN145" s="13">
        <v>0</v>
      </c>
      <c r="AO145" s="13">
        <v>1</v>
      </c>
      <c r="AP145" s="13">
        <v>3</v>
      </c>
      <c r="AQ145" s="13">
        <v>0</v>
      </c>
      <c r="AR145" s="13">
        <v>0</v>
      </c>
      <c r="AS145" s="13">
        <v>1</v>
      </c>
      <c r="AT145" s="13">
        <v>0</v>
      </c>
      <c r="AU145" s="13">
        <v>1</v>
      </c>
      <c r="AV145" s="13">
        <v>0</v>
      </c>
      <c r="AW145" s="13">
        <v>0</v>
      </c>
      <c r="AX145" s="21">
        <f t="shared" si="20"/>
        <v>58</v>
      </c>
      <c r="AY145" s="15">
        <f t="shared" si="21"/>
        <v>8</v>
      </c>
      <c r="AZ145" s="15">
        <f t="shared" si="22"/>
        <v>36</v>
      </c>
      <c r="BA145" s="15">
        <f t="shared" si="23"/>
        <v>0</v>
      </c>
      <c r="BB145" s="15">
        <f t="shared" si="24"/>
        <v>14</v>
      </c>
      <c r="BC145" s="22">
        <f t="shared" si="25"/>
        <v>0.13793103448275862</v>
      </c>
      <c r="BD145" s="22">
        <f t="shared" si="17"/>
        <v>0.62068965517241381</v>
      </c>
      <c r="BE145" s="22">
        <f t="shared" si="18"/>
        <v>0</v>
      </c>
      <c r="BF145" s="22">
        <f t="shared" si="19"/>
        <v>0.2413793103448276</v>
      </c>
    </row>
    <row r="146" spans="1:58" ht="15.75" customHeight="1" x14ac:dyDescent="0.25">
      <c r="A146" s="20" t="s">
        <v>260</v>
      </c>
      <c r="B146" s="13">
        <v>1</v>
      </c>
      <c r="C146" s="13">
        <v>0</v>
      </c>
      <c r="D146" s="13">
        <v>16</v>
      </c>
      <c r="E146" s="13">
        <v>0</v>
      </c>
      <c r="F146" s="13">
        <v>1</v>
      </c>
      <c r="G146" s="13">
        <v>0</v>
      </c>
      <c r="H146" s="13">
        <v>16</v>
      </c>
      <c r="I146" s="13">
        <v>0</v>
      </c>
      <c r="J146" s="13">
        <v>1</v>
      </c>
      <c r="K146" s="13">
        <v>0</v>
      </c>
      <c r="L146" s="13">
        <v>11</v>
      </c>
      <c r="M146" s="13">
        <v>1</v>
      </c>
      <c r="N146" s="13">
        <v>1</v>
      </c>
      <c r="O146" s="13">
        <v>0</v>
      </c>
      <c r="P146" s="13">
        <v>12</v>
      </c>
      <c r="Q146" s="13">
        <v>0</v>
      </c>
      <c r="R146" s="13">
        <v>0</v>
      </c>
      <c r="S146" s="13">
        <v>0</v>
      </c>
      <c r="T146" s="13">
        <v>16</v>
      </c>
      <c r="U146" s="13">
        <v>0</v>
      </c>
      <c r="V146" s="13">
        <v>1</v>
      </c>
      <c r="W146" s="13">
        <v>0</v>
      </c>
      <c r="X146" s="13">
        <v>4</v>
      </c>
      <c r="Y146" s="13">
        <v>0</v>
      </c>
      <c r="Z146" s="13">
        <v>1</v>
      </c>
      <c r="AA146" s="13">
        <v>0</v>
      </c>
      <c r="AB146" s="13">
        <v>7</v>
      </c>
      <c r="AC146" s="13">
        <v>2</v>
      </c>
      <c r="AD146" s="13">
        <v>1</v>
      </c>
      <c r="AE146" s="13">
        <v>0</v>
      </c>
      <c r="AF146" s="13">
        <v>21</v>
      </c>
      <c r="AG146" s="13">
        <v>0</v>
      </c>
      <c r="AH146" s="13">
        <v>0</v>
      </c>
      <c r="AI146" s="13">
        <v>0</v>
      </c>
      <c r="AJ146" s="13">
        <v>24</v>
      </c>
      <c r="AK146" s="13">
        <v>0</v>
      </c>
      <c r="AL146" s="13">
        <v>0</v>
      </c>
      <c r="AM146" s="13">
        <v>0</v>
      </c>
      <c r="AN146" s="13">
        <v>12</v>
      </c>
      <c r="AO146" s="13">
        <v>0</v>
      </c>
      <c r="AP146" s="13">
        <v>1</v>
      </c>
      <c r="AQ146" s="13">
        <v>0</v>
      </c>
      <c r="AR146" s="13">
        <v>13</v>
      </c>
      <c r="AS146" s="13">
        <v>0</v>
      </c>
      <c r="AT146" s="13">
        <v>2</v>
      </c>
      <c r="AU146" s="13">
        <v>0</v>
      </c>
      <c r="AV146" s="13">
        <v>14</v>
      </c>
      <c r="AW146" s="13">
        <v>0</v>
      </c>
      <c r="AX146" s="21">
        <f t="shared" si="20"/>
        <v>179</v>
      </c>
      <c r="AY146" s="15">
        <f t="shared" si="21"/>
        <v>10</v>
      </c>
      <c r="AZ146" s="15">
        <f t="shared" si="22"/>
        <v>0</v>
      </c>
      <c r="BA146" s="15">
        <f t="shared" si="23"/>
        <v>166</v>
      </c>
      <c r="BB146" s="15">
        <f t="shared" si="24"/>
        <v>3</v>
      </c>
      <c r="BC146" s="22">
        <f t="shared" si="25"/>
        <v>5.5865921787709494E-2</v>
      </c>
      <c r="BD146" s="22">
        <f t="shared" ref="BD146:BD209" si="26">AZ146/$AX146</f>
        <v>0</v>
      </c>
      <c r="BE146" s="22">
        <f t="shared" ref="BE146:BE209" si="27">BA146/$AX146</f>
        <v>0.92737430167597767</v>
      </c>
      <c r="BF146" s="22">
        <f t="shared" ref="BF146:BF209" si="28">BB146/$AX146</f>
        <v>1.6759776536312849E-2</v>
      </c>
    </row>
    <row r="147" spans="1:58" ht="15.75" customHeight="1" x14ac:dyDescent="0.25">
      <c r="A147" s="20" t="s">
        <v>261</v>
      </c>
      <c r="B147" s="13">
        <v>0</v>
      </c>
      <c r="C147" s="13">
        <v>5</v>
      </c>
      <c r="D147" s="13">
        <v>0</v>
      </c>
      <c r="E147" s="13">
        <v>2</v>
      </c>
      <c r="F147" s="13">
        <v>0</v>
      </c>
      <c r="G147" s="13">
        <v>2</v>
      </c>
      <c r="H147" s="13">
        <v>0</v>
      </c>
      <c r="I147" s="13">
        <v>1</v>
      </c>
      <c r="J147" s="13">
        <v>0</v>
      </c>
      <c r="K147" s="13">
        <v>3</v>
      </c>
      <c r="L147" s="13">
        <v>0</v>
      </c>
      <c r="M147" s="13">
        <v>0</v>
      </c>
      <c r="N147" s="13">
        <v>1</v>
      </c>
      <c r="O147" s="13">
        <v>2</v>
      </c>
      <c r="P147" s="13">
        <v>0</v>
      </c>
      <c r="Q147" s="13">
        <v>3</v>
      </c>
      <c r="R147" s="13">
        <v>0</v>
      </c>
      <c r="S147" s="13">
        <v>3</v>
      </c>
      <c r="T147" s="13">
        <v>0</v>
      </c>
      <c r="U147" s="13">
        <v>1</v>
      </c>
      <c r="V147" s="13">
        <v>0</v>
      </c>
      <c r="W147" s="13">
        <v>0</v>
      </c>
      <c r="X147" s="13">
        <v>0</v>
      </c>
      <c r="Y147" s="13">
        <v>1</v>
      </c>
      <c r="Z147" s="13">
        <v>1</v>
      </c>
      <c r="AA147" s="13">
        <v>0</v>
      </c>
      <c r="AB147" s="13">
        <v>0</v>
      </c>
      <c r="AC147" s="13">
        <v>1</v>
      </c>
      <c r="AD147" s="13">
        <v>1</v>
      </c>
      <c r="AE147" s="13">
        <v>2</v>
      </c>
      <c r="AF147" s="13">
        <v>0</v>
      </c>
      <c r="AG147" s="13">
        <v>0</v>
      </c>
      <c r="AH147" s="13">
        <v>0</v>
      </c>
      <c r="AI147" s="13">
        <v>3</v>
      </c>
      <c r="AJ147" s="13">
        <v>0</v>
      </c>
      <c r="AK147" s="13">
        <v>0</v>
      </c>
      <c r="AL147" s="13">
        <v>0</v>
      </c>
      <c r="AM147" s="13">
        <v>2</v>
      </c>
      <c r="AN147" s="13">
        <v>0</v>
      </c>
      <c r="AO147" s="13">
        <v>2</v>
      </c>
      <c r="AP147" s="13">
        <v>0</v>
      </c>
      <c r="AQ147" s="13">
        <v>1</v>
      </c>
      <c r="AR147" s="13">
        <v>0</v>
      </c>
      <c r="AS147" s="13">
        <v>2</v>
      </c>
      <c r="AT147" s="13">
        <v>0</v>
      </c>
      <c r="AU147" s="13">
        <v>2</v>
      </c>
      <c r="AV147" s="13">
        <v>0</v>
      </c>
      <c r="AW147" s="13">
        <v>1</v>
      </c>
      <c r="AX147" s="21">
        <f t="shared" si="20"/>
        <v>42</v>
      </c>
      <c r="AY147" s="15">
        <f t="shared" si="21"/>
        <v>3</v>
      </c>
      <c r="AZ147" s="15">
        <f t="shared" si="22"/>
        <v>25</v>
      </c>
      <c r="BA147" s="15">
        <f t="shared" si="23"/>
        <v>0</v>
      </c>
      <c r="BB147" s="15">
        <f t="shared" si="24"/>
        <v>14</v>
      </c>
      <c r="BC147" s="22">
        <f t="shared" si="25"/>
        <v>7.1428571428571425E-2</v>
      </c>
      <c r="BD147" s="22">
        <f t="shared" si="26"/>
        <v>0.59523809523809523</v>
      </c>
      <c r="BE147" s="22">
        <f t="shared" si="27"/>
        <v>0</v>
      </c>
      <c r="BF147" s="22">
        <f t="shared" si="28"/>
        <v>0.33333333333333331</v>
      </c>
    </row>
    <row r="148" spans="1:58" ht="15.75" customHeight="1" x14ac:dyDescent="0.25">
      <c r="A148" s="20" t="s">
        <v>262</v>
      </c>
      <c r="B148" s="13">
        <v>2</v>
      </c>
      <c r="C148" s="13">
        <v>2</v>
      </c>
      <c r="D148" s="13">
        <v>0</v>
      </c>
      <c r="E148" s="13">
        <v>3</v>
      </c>
      <c r="F148" s="13">
        <v>3</v>
      </c>
      <c r="G148" s="13">
        <v>2</v>
      </c>
      <c r="H148" s="13">
        <v>0</v>
      </c>
      <c r="I148" s="13">
        <v>3</v>
      </c>
      <c r="J148" s="13">
        <v>0</v>
      </c>
      <c r="K148" s="13">
        <v>4</v>
      </c>
      <c r="L148" s="13">
        <v>0</v>
      </c>
      <c r="M148" s="13">
        <v>3</v>
      </c>
      <c r="N148" s="13">
        <v>1</v>
      </c>
      <c r="O148" s="13">
        <v>4</v>
      </c>
      <c r="P148" s="13">
        <v>0</v>
      </c>
      <c r="Q148" s="13">
        <v>2</v>
      </c>
      <c r="R148" s="13">
        <v>1</v>
      </c>
      <c r="S148" s="13">
        <v>5</v>
      </c>
      <c r="T148" s="13">
        <v>0</v>
      </c>
      <c r="U148" s="13">
        <v>1</v>
      </c>
      <c r="V148" s="13">
        <v>2</v>
      </c>
      <c r="W148" s="13">
        <v>5</v>
      </c>
      <c r="X148" s="13">
        <v>0</v>
      </c>
      <c r="Y148" s="13">
        <v>2</v>
      </c>
      <c r="Z148" s="13">
        <v>0</v>
      </c>
      <c r="AA148" s="13">
        <v>5</v>
      </c>
      <c r="AB148" s="13">
        <v>0</v>
      </c>
      <c r="AC148" s="13">
        <v>3</v>
      </c>
      <c r="AD148" s="13">
        <v>0</v>
      </c>
      <c r="AE148" s="13">
        <v>4</v>
      </c>
      <c r="AF148" s="13">
        <v>0</v>
      </c>
      <c r="AG148" s="13">
        <v>5</v>
      </c>
      <c r="AH148" s="13">
        <v>0</v>
      </c>
      <c r="AI148" s="13">
        <v>4</v>
      </c>
      <c r="AJ148" s="13">
        <v>0</v>
      </c>
      <c r="AK148" s="13">
        <v>6</v>
      </c>
      <c r="AL148" s="13">
        <v>0</v>
      </c>
      <c r="AM148" s="13">
        <v>6</v>
      </c>
      <c r="AN148" s="13">
        <v>0</v>
      </c>
      <c r="AO148" s="13">
        <v>6</v>
      </c>
      <c r="AP148" s="13">
        <v>0</v>
      </c>
      <c r="AQ148" s="13">
        <v>3</v>
      </c>
      <c r="AR148" s="13">
        <v>0</v>
      </c>
      <c r="AS148" s="13">
        <v>5</v>
      </c>
      <c r="AT148" s="13">
        <v>3</v>
      </c>
      <c r="AU148" s="13">
        <v>4</v>
      </c>
      <c r="AV148" s="13">
        <v>0</v>
      </c>
      <c r="AW148" s="13">
        <v>4</v>
      </c>
      <c r="AX148" s="21">
        <f t="shared" si="20"/>
        <v>103</v>
      </c>
      <c r="AY148" s="15">
        <f t="shared" si="21"/>
        <v>12</v>
      </c>
      <c r="AZ148" s="15">
        <f t="shared" si="22"/>
        <v>48</v>
      </c>
      <c r="BA148" s="15">
        <f t="shared" si="23"/>
        <v>0</v>
      </c>
      <c r="BB148" s="15">
        <f t="shared" si="24"/>
        <v>43</v>
      </c>
      <c r="BC148" s="22">
        <f t="shared" si="25"/>
        <v>0.11650485436893204</v>
      </c>
      <c r="BD148" s="22">
        <f t="shared" si="26"/>
        <v>0.46601941747572817</v>
      </c>
      <c r="BE148" s="22">
        <f t="shared" si="27"/>
        <v>0</v>
      </c>
      <c r="BF148" s="22">
        <f t="shared" si="28"/>
        <v>0.41747572815533979</v>
      </c>
    </row>
    <row r="149" spans="1:58" ht="15.75" customHeight="1" x14ac:dyDescent="0.25">
      <c r="A149" s="20" t="s">
        <v>263</v>
      </c>
      <c r="B149" s="13">
        <v>0</v>
      </c>
      <c r="C149" s="13">
        <v>8</v>
      </c>
      <c r="D149" s="13">
        <v>0</v>
      </c>
      <c r="E149" s="13">
        <v>3</v>
      </c>
      <c r="F149" s="13">
        <v>2</v>
      </c>
      <c r="G149" s="13">
        <v>5</v>
      </c>
      <c r="H149" s="13">
        <v>1</v>
      </c>
      <c r="I149" s="13">
        <v>7</v>
      </c>
      <c r="J149" s="13">
        <v>2</v>
      </c>
      <c r="K149" s="13">
        <v>3</v>
      </c>
      <c r="L149" s="13">
        <v>0</v>
      </c>
      <c r="M149" s="13">
        <v>2</v>
      </c>
      <c r="N149" s="13">
        <v>0</v>
      </c>
      <c r="O149" s="13">
        <v>8</v>
      </c>
      <c r="P149" s="13">
        <v>0</v>
      </c>
      <c r="Q149" s="13">
        <v>7</v>
      </c>
      <c r="R149" s="13">
        <v>0</v>
      </c>
      <c r="S149" s="13">
        <v>4</v>
      </c>
      <c r="T149" s="13">
        <v>0</v>
      </c>
      <c r="U149" s="13">
        <v>0</v>
      </c>
      <c r="V149" s="13">
        <v>1</v>
      </c>
      <c r="W149" s="13">
        <v>6</v>
      </c>
      <c r="X149" s="13">
        <v>0</v>
      </c>
      <c r="Y149" s="13">
        <v>2</v>
      </c>
      <c r="Z149" s="13">
        <v>1</v>
      </c>
      <c r="AA149" s="13">
        <v>4</v>
      </c>
      <c r="AB149" s="13">
        <v>1</v>
      </c>
      <c r="AC149" s="13">
        <v>1</v>
      </c>
      <c r="AD149" s="13">
        <v>4</v>
      </c>
      <c r="AE149" s="13">
        <v>10</v>
      </c>
      <c r="AF149" s="13">
        <v>0</v>
      </c>
      <c r="AG149" s="13">
        <v>3</v>
      </c>
      <c r="AH149" s="13">
        <v>0</v>
      </c>
      <c r="AI149" s="13">
        <v>8</v>
      </c>
      <c r="AJ149" s="13">
        <v>0</v>
      </c>
      <c r="AK149" s="13">
        <v>2</v>
      </c>
      <c r="AL149" s="13">
        <v>0</v>
      </c>
      <c r="AM149" s="13">
        <v>12</v>
      </c>
      <c r="AN149" s="13">
        <v>0</v>
      </c>
      <c r="AO149" s="13">
        <v>3</v>
      </c>
      <c r="AP149" s="13">
        <v>1</v>
      </c>
      <c r="AQ149" s="13">
        <v>4</v>
      </c>
      <c r="AR149" s="13">
        <v>0</v>
      </c>
      <c r="AS149" s="13">
        <v>2</v>
      </c>
      <c r="AT149" s="13">
        <v>1</v>
      </c>
      <c r="AU149" s="13">
        <v>8</v>
      </c>
      <c r="AV149" s="13">
        <v>0</v>
      </c>
      <c r="AW149" s="13">
        <v>3</v>
      </c>
      <c r="AX149" s="21">
        <f t="shared" si="20"/>
        <v>129</v>
      </c>
      <c r="AY149" s="15">
        <f t="shared" si="21"/>
        <v>12</v>
      </c>
      <c r="AZ149" s="15">
        <f t="shared" si="22"/>
        <v>80</v>
      </c>
      <c r="BA149" s="15">
        <f t="shared" si="23"/>
        <v>2</v>
      </c>
      <c r="BB149" s="15">
        <f t="shared" si="24"/>
        <v>35</v>
      </c>
      <c r="BC149" s="22">
        <f t="shared" si="25"/>
        <v>9.3023255813953487E-2</v>
      </c>
      <c r="BD149" s="22">
        <f t="shared" si="26"/>
        <v>0.62015503875968991</v>
      </c>
      <c r="BE149" s="22">
        <f t="shared" si="27"/>
        <v>1.5503875968992248E-2</v>
      </c>
      <c r="BF149" s="22">
        <f t="shared" si="28"/>
        <v>0.27131782945736432</v>
      </c>
    </row>
    <row r="150" spans="1:58" ht="15.75" customHeight="1" x14ac:dyDescent="0.25">
      <c r="A150" s="20" t="s">
        <v>264</v>
      </c>
      <c r="B150" s="13">
        <v>2</v>
      </c>
      <c r="C150" s="13">
        <v>16</v>
      </c>
      <c r="D150" s="13">
        <v>8</v>
      </c>
      <c r="E150" s="13">
        <v>3</v>
      </c>
      <c r="F150" s="13">
        <v>1</v>
      </c>
      <c r="G150" s="13">
        <v>8</v>
      </c>
      <c r="H150" s="13">
        <v>4</v>
      </c>
      <c r="I150" s="13">
        <v>2</v>
      </c>
      <c r="J150" s="13">
        <v>1</v>
      </c>
      <c r="K150" s="13">
        <v>16</v>
      </c>
      <c r="L150" s="13">
        <v>7</v>
      </c>
      <c r="M150" s="13">
        <v>6</v>
      </c>
      <c r="N150" s="13">
        <v>0</v>
      </c>
      <c r="O150" s="13">
        <v>12</v>
      </c>
      <c r="P150" s="13">
        <v>6</v>
      </c>
      <c r="Q150" s="13">
        <v>2</v>
      </c>
      <c r="R150" s="13">
        <v>1</v>
      </c>
      <c r="S150" s="13">
        <v>16</v>
      </c>
      <c r="T150" s="13">
        <v>9</v>
      </c>
      <c r="U150" s="13">
        <v>2</v>
      </c>
      <c r="V150" s="13">
        <v>1</v>
      </c>
      <c r="W150" s="13">
        <v>13</v>
      </c>
      <c r="X150" s="13">
        <v>9</v>
      </c>
      <c r="Y150" s="13">
        <v>3</v>
      </c>
      <c r="Z150" s="13">
        <v>0</v>
      </c>
      <c r="AA150" s="13">
        <v>16</v>
      </c>
      <c r="AB150" s="13">
        <v>3</v>
      </c>
      <c r="AC150" s="13">
        <v>3</v>
      </c>
      <c r="AD150" s="13">
        <v>0</v>
      </c>
      <c r="AE150" s="13">
        <v>17</v>
      </c>
      <c r="AF150" s="13">
        <v>6</v>
      </c>
      <c r="AG150" s="13">
        <v>1</v>
      </c>
      <c r="AH150" s="13">
        <v>0</v>
      </c>
      <c r="AI150" s="13">
        <v>29</v>
      </c>
      <c r="AJ150" s="13">
        <v>5</v>
      </c>
      <c r="AK150" s="13">
        <v>3</v>
      </c>
      <c r="AL150" s="13">
        <v>0</v>
      </c>
      <c r="AM150" s="13">
        <v>20</v>
      </c>
      <c r="AN150" s="13">
        <v>12</v>
      </c>
      <c r="AO150" s="13">
        <v>1</v>
      </c>
      <c r="AP150" s="13">
        <v>0</v>
      </c>
      <c r="AQ150" s="13">
        <v>16</v>
      </c>
      <c r="AR150" s="13">
        <v>8</v>
      </c>
      <c r="AS150" s="13">
        <v>2</v>
      </c>
      <c r="AT150" s="13">
        <v>3</v>
      </c>
      <c r="AU150" s="13">
        <v>17</v>
      </c>
      <c r="AV150" s="13">
        <v>11</v>
      </c>
      <c r="AW150" s="13">
        <v>5</v>
      </c>
      <c r="AX150" s="21">
        <f t="shared" si="20"/>
        <v>326</v>
      </c>
      <c r="AY150" s="15">
        <f t="shared" si="21"/>
        <v>9</v>
      </c>
      <c r="AZ150" s="15">
        <f t="shared" si="22"/>
        <v>196</v>
      </c>
      <c r="BA150" s="15">
        <f t="shared" si="23"/>
        <v>88</v>
      </c>
      <c r="BB150" s="15">
        <f t="shared" si="24"/>
        <v>33</v>
      </c>
      <c r="BC150" s="22">
        <f t="shared" si="25"/>
        <v>2.7607361963190184E-2</v>
      </c>
      <c r="BD150" s="22">
        <f t="shared" si="26"/>
        <v>0.60122699386503065</v>
      </c>
      <c r="BE150" s="22">
        <f t="shared" si="27"/>
        <v>0.26993865030674846</v>
      </c>
      <c r="BF150" s="22">
        <f t="shared" si="28"/>
        <v>0.10122699386503067</v>
      </c>
    </row>
    <row r="151" spans="1:58" ht="15.75" customHeight="1" x14ac:dyDescent="0.25">
      <c r="A151" s="20" t="s">
        <v>265</v>
      </c>
      <c r="B151" s="13">
        <v>2</v>
      </c>
      <c r="C151" s="13">
        <v>5</v>
      </c>
      <c r="D151" s="13">
        <v>2</v>
      </c>
      <c r="E151" s="13">
        <v>3</v>
      </c>
      <c r="F151" s="13">
        <v>1</v>
      </c>
      <c r="G151" s="13">
        <v>5</v>
      </c>
      <c r="H151" s="13">
        <v>1</v>
      </c>
      <c r="I151" s="13">
        <v>4</v>
      </c>
      <c r="J151" s="13">
        <v>0</v>
      </c>
      <c r="K151" s="13">
        <v>5</v>
      </c>
      <c r="L151" s="13">
        <v>4</v>
      </c>
      <c r="M151" s="13">
        <v>3</v>
      </c>
      <c r="N151" s="13">
        <v>1</v>
      </c>
      <c r="O151" s="13">
        <v>7</v>
      </c>
      <c r="P151" s="13">
        <v>2</v>
      </c>
      <c r="Q151" s="13">
        <v>2</v>
      </c>
      <c r="R151" s="13">
        <v>0</v>
      </c>
      <c r="S151" s="13">
        <v>4</v>
      </c>
      <c r="T151" s="13">
        <v>5</v>
      </c>
      <c r="U151" s="13">
        <v>2</v>
      </c>
      <c r="V151" s="13">
        <v>0</v>
      </c>
      <c r="W151" s="13">
        <v>6</v>
      </c>
      <c r="X151" s="13">
        <v>0</v>
      </c>
      <c r="Y151" s="13">
        <v>1</v>
      </c>
      <c r="Z151" s="13">
        <v>1</v>
      </c>
      <c r="AA151" s="13">
        <v>7</v>
      </c>
      <c r="AB151" s="13">
        <v>1</v>
      </c>
      <c r="AC151" s="13">
        <v>3</v>
      </c>
      <c r="AD151" s="13">
        <v>1</v>
      </c>
      <c r="AE151" s="13">
        <v>5</v>
      </c>
      <c r="AF151" s="13">
        <v>3</v>
      </c>
      <c r="AG151" s="13">
        <v>2</v>
      </c>
      <c r="AH151" s="13">
        <v>1</v>
      </c>
      <c r="AI151" s="13">
        <v>8</v>
      </c>
      <c r="AJ151" s="13">
        <v>1</v>
      </c>
      <c r="AK151" s="13">
        <v>2</v>
      </c>
      <c r="AL151" s="13">
        <v>0</v>
      </c>
      <c r="AM151" s="13">
        <v>5</v>
      </c>
      <c r="AN151" s="13">
        <v>0</v>
      </c>
      <c r="AO151" s="13">
        <v>5</v>
      </c>
      <c r="AP151" s="13">
        <v>2</v>
      </c>
      <c r="AQ151" s="13">
        <v>1</v>
      </c>
      <c r="AR151" s="13">
        <v>0</v>
      </c>
      <c r="AS151" s="13">
        <v>3</v>
      </c>
      <c r="AT151" s="13">
        <v>2</v>
      </c>
      <c r="AU151" s="13">
        <v>8</v>
      </c>
      <c r="AV151" s="13">
        <v>5</v>
      </c>
      <c r="AW151" s="13">
        <v>2</v>
      </c>
      <c r="AX151" s="21">
        <f t="shared" si="20"/>
        <v>133</v>
      </c>
      <c r="AY151" s="15">
        <f t="shared" si="21"/>
        <v>11</v>
      </c>
      <c r="AZ151" s="15">
        <f t="shared" si="22"/>
        <v>66</v>
      </c>
      <c r="BA151" s="15">
        <f t="shared" si="23"/>
        <v>24</v>
      </c>
      <c r="BB151" s="15">
        <f t="shared" si="24"/>
        <v>32</v>
      </c>
      <c r="BC151" s="22">
        <f t="shared" si="25"/>
        <v>8.2706766917293228E-2</v>
      </c>
      <c r="BD151" s="22">
        <f t="shared" si="26"/>
        <v>0.49624060150375937</v>
      </c>
      <c r="BE151" s="22">
        <f t="shared" si="27"/>
        <v>0.18045112781954886</v>
      </c>
      <c r="BF151" s="22">
        <f t="shared" si="28"/>
        <v>0.24060150375939848</v>
      </c>
    </row>
    <row r="152" spans="1:58" ht="15.75" customHeight="1" x14ac:dyDescent="0.25">
      <c r="A152" s="20" t="s">
        <v>266</v>
      </c>
      <c r="B152" s="13">
        <v>1</v>
      </c>
      <c r="C152" s="13">
        <v>0</v>
      </c>
      <c r="D152" s="13">
        <v>0</v>
      </c>
      <c r="E152" s="13">
        <v>0</v>
      </c>
      <c r="F152" s="13">
        <v>1</v>
      </c>
      <c r="G152" s="13">
        <v>1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13">
        <v>1</v>
      </c>
      <c r="P152" s="13">
        <v>0</v>
      </c>
      <c r="Q152" s="13">
        <v>0</v>
      </c>
      <c r="R152" s="13">
        <v>0</v>
      </c>
      <c r="S152" s="13">
        <v>2</v>
      </c>
      <c r="T152" s="13">
        <v>1</v>
      </c>
      <c r="U152" s="13">
        <v>0</v>
      </c>
      <c r="V152" s="13">
        <v>1</v>
      </c>
      <c r="W152" s="13">
        <v>1</v>
      </c>
      <c r="X152" s="13">
        <v>0</v>
      </c>
      <c r="Y152" s="13">
        <v>1</v>
      </c>
      <c r="Z152" s="13">
        <v>0</v>
      </c>
      <c r="AA152" s="13">
        <v>0</v>
      </c>
      <c r="AB152" s="13">
        <v>0</v>
      </c>
      <c r="AC152" s="13">
        <v>1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1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1</v>
      </c>
      <c r="AT152" s="13">
        <v>0</v>
      </c>
      <c r="AU152" s="13">
        <v>0</v>
      </c>
      <c r="AV152" s="13">
        <v>0</v>
      </c>
      <c r="AW152" s="13">
        <v>0</v>
      </c>
      <c r="AX152" s="21">
        <f t="shared" si="20"/>
        <v>14</v>
      </c>
      <c r="AY152" s="15">
        <f t="shared" si="21"/>
        <v>3</v>
      </c>
      <c r="AZ152" s="15">
        <f t="shared" si="22"/>
        <v>5</v>
      </c>
      <c r="BA152" s="15">
        <f t="shared" si="23"/>
        <v>1</v>
      </c>
      <c r="BB152" s="15">
        <f t="shared" si="24"/>
        <v>5</v>
      </c>
      <c r="BC152" s="22">
        <f t="shared" si="25"/>
        <v>0.21428571428571427</v>
      </c>
      <c r="BD152" s="22">
        <f t="shared" si="26"/>
        <v>0.35714285714285715</v>
      </c>
      <c r="BE152" s="22">
        <f t="shared" si="27"/>
        <v>7.1428571428571425E-2</v>
      </c>
      <c r="BF152" s="22">
        <f t="shared" si="28"/>
        <v>0.35714285714285715</v>
      </c>
    </row>
    <row r="153" spans="1:58" ht="15.75" customHeight="1" x14ac:dyDescent="0.25">
      <c r="A153" s="20" t="s">
        <v>267</v>
      </c>
      <c r="B153" s="13">
        <v>0</v>
      </c>
      <c r="C153" s="13">
        <v>3</v>
      </c>
      <c r="D153" s="13">
        <v>0</v>
      </c>
      <c r="E153" s="13">
        <v>4</v>
      </c>
      <c r="F153" s="13">
        <v>2</v>
      </c>
      <c r="G153" s="13">
        <v>5</v>
      </c>
      <c r="H153" s="13">
        <v>0</v>
      </c>
      <c r="I153" s="13">
        <v>2</v>
      </c>
      <c r="J153" s="13">
        <v>0</v>
      </c>
      <c r="K153" s="13">
        <v>6</v>
      </c>
      <c r="L153" s="13">
        <v>0</v>
      </c>
      <c r="M153" s="13">
        <v>3</v>
      </c>
      <c r="N153" s="13">
        <v>1</v>
      </c>
      <c r="O153" s="13">
        <v>5</v>
      </c>
      <c r="P153" s="13">
        <v>0</v>
      </c>
      <c r="Q153" s="13">
        <v>4</v>
      </c>
      <c r="R153" s="13">
        <v>1</v>
      </c>
      <c r="S153" s="13">
        <v>5</v>
      </c>
      <c r="T153" s="13">
        <v>0</v>
      </c>
      <c r="U153" s="13">
        <v>2</v>
      </c>
      <c r="V153" s="13">
        <v>0</v>
      </c>
      <c r="W153" s="13">
        <v>3</v>
      </c>
      <c r="X153" s="13">
        <v>0</v>
      </c>
      <c r="Y153" s="13">
        <v>3</v>
      </c>
      <c r="Z153" s="13">
        <v>0</v>
      </c>
      <c r="AA153" s="13">
        <v>8</v>
      </c>
      <c r="AB153" s="13">
        <v>0</v>
      </c>
      <c r="AC153" s="13">
        <v>4</v>
      </c>
      <c r="AD153" s="13">
        <v>0</v>
      </c>
      <c r="AE153" s="13">
        <v>7</v>
      </c>
      <c r="AF153" s="13">
        <v>0</v>
      </c>
      <c r="AG153" s="13">
        <v>3</v>
      </c>
      <c r="AH153" s="13">
        <v>0</v>
      </c>
      <c r="AI153" s="13">
        <v>4</v>
      </c>
      <c r="AJ153" s="13">
        <v>0</v>
      </c>
      <c r="AK153" s="13">
        <v>3</v>
      </c>
      <c r="AL153" s="13">
        <v>0</v>
      </c>
      <c r="AM153" s="13">
        <v>5</v>
      </c>
      <c r="AN153" s="13">
        <v>0</v>
      </c>
      <c r="AO153" s="13">
        <v>0</v>
      </c>
      <c r="AP153" s="13">
        <v>0</v>
      </c>
      <c r="AQ153" s="13">
        <v>8</v>
      </c>
      <c r="AR153" s="13">
        <v>0</v>
      </c>
      <c r="AS153" s="13">
        <v>3</v>
      </c>
      <c r="AT153" s="13">
        <v>4</v>
      </c>
      <c r="AU153" s="13">
        <v>4</v>
      </c>
      <c r="AV153" s="13">
        <v>0</v>
      </c>
      <c r="AW153" s="13">
        <v>2</v>
      </c>
      <c r="AX153" s="21">
        <f t="shared" si="20"/>
        <v>104</v>
      </c>
      <c r="AY153" s="15">
        <f t="shared" si="21"/>
        <v>8</v>
      </c>
      <c r="AZ153" s="15">
        <f t="shared" si="22"/>
        <v>63</v>
      </c>
      <c r="BA153" s="15">
        <f t="shared" si="23"/>
        <v>0</v>
      </c>
      <c r="BB153" s="15">
        <f t="shared" si="24"/>
        <v>33</v>
      </c>
      <c r="BC153" s="22">
        <f t="shared" si="25"/>
        <v>7.6923076923076927E-2</v>
      </c>
      <c r="BD153" s="22">
        <f t="shared" si="26"/>
        <v>0.60576923076923073</v>
      </c>
      <c r="BE153" s="22">
        <f t="shared" si="27"/>
        <v>0</v>
      </c>
      <c r="BF153" s="22">
        <f t="shared" si="28"/>
        <v>0.31730769230769229</v>
      </c>
    </row>
    <row r="154" spans="1:58" ht="15.75" customHeight="1" x14ac:dyDescent="0.25">
      <c r="A154" s="20" t="s">
        <v>268</v>
      </c>
      <c r="B154" s="13">
        <v>1</v>
      </c>
      <c r="C154" s="13">
        <v>2</v>
      </c>
      <c r="D154" s="13">
        <v>0</v>
      </c>
      <c r="E154" s="13">
        <v>1</v>
      </c>
      <c r="F154" s="13">
        <v>0</v>
      </c>
      <c r="G154" s="13">
        <v>2</v>
      </c>
      <c r="H154" s="13">
        <v>0</v>
      </c>
      <c r="I154" s="13">
        <v>2</v>
      </c>
      <c r="J154" s="13">
        <v>0</v>
      </c>
      <c r="K154" s="13">
        <v>3</v>
      </c>
      <c r="L154" s="13">
        <v>0</v>
      </c>
      <c r="M154" s="13">
        <v>1</v>
      </c>
      <c r="N154" s="13">
        <v>0</v>
      </c>
      <c r="O154" s="13">
        <v>5</v>
      </c>
      <c r="P154" s="13">
        <v>0</v>
      </c>
      <c r="Q154" s="13">
        <v>2</v>
      </c>
      <c r="R154" s="13">
        <v>0</v>
      </c>
      <c r="S154" s="13">
        <v>2</v>
      </c>
      <c r="T154" s="13">
        <v>0</v>
      </c>
      <c r="U154" s="13">
        <v>1</v>
      </c>
      <c r="V154" s="13">
        <v>0</v>
      </c>
      <c r="W154" s="13">
        <v>2</v>
      </c>
      <c r="X154" s="13">
        <v>0</v>
      </c>
      <c r="Y154" s="13">
        <v>3</v>
      </c>
      <c r="Z154" s="13">
        <v>0</v>
      </c>
      <c r="AA154" s="13">
        <v>3</v>
      </c>
      <c r="AB154" s="13">
        <v>0</v>
      </c>
      <c r="AC154" s="13">
        <v>0</v>
      </c>
      <c r="AD154" s="13">
        <v>0</v>
      </c>
      <c r="AE154" s="13">
        <v>3</v>
      </c>
      <c r="AF154" s="13">
        <v>0</v>
      </c>
      <c r="AG154" s="13">
        <v>0</v>
      </c>
      <c r="AH154" s="13">
        <v>0</v>
      </c>
      <c r="AI154" s="13">
        <v>4</v>
      </c>
      <c r="AJ154" s="13">
        <v>0</v>
      </c>
      <c r="AK154" s="13">
        <v>2</v>
      </c>
      <c r="AL154" s="13">
        <v>0</v>
      </c>
      <c r="AM154" s="13">
        <v>3</v>
      </c>
      <c r="AN154" s="13">
        <v>0</v>
      </c>
      <c r="AO154" s="13">
        <v>1</v>
      </c>
      <c r="AP154" s="13">
        <v>1</v>
      </c>
      <c r="AQ154" s="13">
        <v>2</v>
      </c>
      <c r="AR154" s="13">
        <v>0</v>
      </c>
      <c r="AS154" s="13">
        <v>1</v>
      </c>
      <c r="AT154" s="13">
        <v>0</v>
      </c>
      <c r="AU154" s="13">
        <v>5</v>
      </c>
      <c r="AV154" s="13">
        <v>0</v>
      </c>
      <c r="AW154" s="13">
        <v>0</v>
      </c>
      <c r="AX154" s="21">
        <f t="shared" si="20"/>
        <v>52</v>
      </c>
      <c r="AY154" s="15">
        <f t="shared" si="21"/>
        <v>2</v>
      </c>
      <c r="AZ154" s="15">
        <f t="shared" si="22"/>
        <v>36</v>
      </c>
      <c r="BA154" s="15">
        <f t="shared" si="23"/>
        <v>0</v>
      </c>
      <c r="BB154" s="15">
        <f t="shared" si="24"/>
        <v>14</v>
      </c>
      <c r="BC154" s="22">
        <f t="shared" si="25"/>
        <v>3.8461538461538464E-2</v>
      </c>
      <c r="BD154" s="22">
        <f t="shared" si="26"/>
        <v>0.69230769230769229</v>
      </c>
      <c r="BE154" s="22">
        <f t="shared" si="27"/>
        <v>0</v>
      </c>
      <c r="BF154" s="22">
        <f t="shared" si="28"/>
        <v>0.26923076923076922</v>
      </c>
    </row>
    <row r="155" spans="1:58" ht="15.75" customHeight="1" x14ac:dyDescent="0.25">
      <c r="A155" s="20" t="s">
        <v>269</v>
      </c>
      <c r="B155" s="13">
        <v>1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1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13">
        <v>0</v>
      </c>
      <c r="P155" s="13">
        <v>0</v>
      </c>
      <c r="Q155" s="13">
        <v>1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2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1</v>
      </c>
      <c r="AH155" s="13">
        <v>0</v>
      </c>
      <c r="AI155" s="13">
        <v>0</v>
      </c>
      <c r="AJ155" s="13">
        <v>0</v>
      </c>
      <c r="AK155" s="13">
        <v>1</v>
      </c>
      <c r="AL155" s="13">
        <v>0</v>
      </c>
      <c r="AM155" s="13">
        <v>0</v>
      </c>
      <c r="AN155" s="13">
        <v>0</v>
      </c>
      <c r="AO155" s="13">
        <v>0</v>
      </c>
      <c r="AP155" s="13">
        <v>0</v>
      </c>
      <c r="AQ155" s="13">
        <v>0</v>
      </c>
      <c r="AR155" s="13">
        <v>0</v>
      </c>
      <c r="AS155" s="13">
        <v>2</v>
      </c>
      <c r="AT155" s="13">
        <v>0</v>
      </c>
      <c r="AU155" s="13">
        <v>0</v>
      </c>
      <c r="AV155" s="13">
        <v>0</v>
      </c>
      <c r="AW155" s="13">
        <v>2</v>
      </c>
      <c r="AX155" s="21">
        <f t="shared" si="20"/>
        <v>12</v>
      </c>
      <c r="AY155" s="15">
        <f t="shared" si="21"/>
        <v>1</v>
      </c>
      <c r="AZ155" s="15">
        <f t="shared" si="22"/>
        <v>0</v>
      </c>
      <c r="BA155" s="15">
        <f t="shared" si="23"/>
        <v>0</v>
      </c>
      <c r="BB155" s="15">
        <f t="shared" si="24"/>
        <v>11</v>
      </c>
      <c r="BC155" s="22">
        <f t="shared" si="25"/>
        <v>8.3333333333333329E-2</v>
      </c>
      <c r="BD155" s="22">
        <f t="shared" si="26"/>
        <v>0</v>
      </c>
      <c r="BE155" s="22">
        <f t="shared" si="27"/>
        <v>0</v>
      </c>
      <c r="BF155" s="22">
        <f t="shared" si="28"/>
        <v>0.91666666666666663</v>
      </c>
    </row>
    <row r="156" spans="1:58" ht="15.75" customHeight="1" x14ac:dyDescent="0.25">
      <c r="A156" s="20" t="s">
        <v>270</v>
      </c>
      <c r="B156" s="13">
        <v>0</v>
      </c>
      <c r="C156" s="13">
        <v>7</v>
      </c>
      <c r="D156" s="13">
        <v>0</v>
      </c>
      <c r="E156" s="13">
        <v>1</v>
      </c>
      <c r="F156" s="13">
        <v>0</v>
      </c>
      <c r="G156" s="13">
        <v>4</v>
      </c>
      <c r="H156" s="13">
        <v>0</v>
      </c>
      <c r="I156" s="13">
        <v>1</v>
      </c>
      <c r="J156" s="13">
        <v>0</v>
      </c>
      <c r="K156" s="13">
        <v>5</v>
      </c>
      <c r="L156" s="13">
        <v>0</v>
      </c>
      <c r="M156" s="13">
        <v>3</v>
      </c>
      <c r="N156" s="13">
        <v>0</v>
      </c>
      <c r="O156" s="13">
        <v>3</v>
      </c>
      <c r="P156" s="13">
        <v>0</v>
      </c>
      <c r="Q156" s="13">
        <v>0</v>
      </c>
      <c r="R156" s="13">
        <v>2</v>
      </c>
      <c r="S156" s="13">
        <v>5</v>
      </c>
      <c r="T156" s="13">
        <v>0</v>
      </c>
      <c r="U156" s="13">
        <v>3</v>
      </c>
      <c r="V156" s="13">
        <v>0</v>
      </c>
      <c r="W156" s="13">
        <v>6</v>
      </c>
      <c r="X156" s="13">
        <v>0</v>
      </c>
      <c r="Y156" s="13">
        <v>3</v>
      </c>
      <c r="Z156" s="13">
        <v>0</v>
      </c>
      <c r="AA156" s="13">
        <v>5</v>
      </c>
      <c r="AB156" s="13">
        <v>0</v>
      </c>
      <c r="AC156" s="13">
        <v>2</v>
      </c>
      <c r="AD156" s="13">
        <v>0</v>
      </c>
      <c r="AE156" s="13">
        <v>5</v>
      </c>
      <c r="AF156" s="13">
        <v>0</v>
      </c>
      <c r="AG156" s="13">
        <v>2</v>
      </c>
      <c r="AH156" s="13">
        <v>0</v>
      </c>
      <c r="AI156" s="13">
        <v>4</v>
      </c>
      <c r="AJ156" s="13">
        <v>0</v>
      </c>
      <c r="AK156" s="13">
        <v>1</v>
      </c>
      <c r="AL156" s="13">
        <v>0</v>
      </c>
      <c r="AM156" s="13">
        <v>5</v>
      </c>
      <c r="AN156" s="13">
        <v>0</v>
      </c>
      <c r="AO156" s="13">
        <v>1</v>
      </c>
      <c r="AP156" s="13">
        <v>0</v>
      </c>
      <c r="AQ156" s="13">
        <v>5</v>
      </c>
      <c r="AR156" s="13">
        <v>0</v>
      </c>
      <c r="AS156" s="13">
        <v>2</v>
      </c>
      <c r="AT156" s="13">
        <v>0</v>
      </c>
      <c r="AU156" s="13">
        <v>7</v>
      </c>
      <c r="AV156" s="13">
        <v>0</v>
      </c>
      <c r="AW156" s="13">
        <v>1</v>
      </c>
      <c r="AX156" s="21">
        <f t="shared" si="20"/>
        <v>83</v>
      </c>
      <c r="AY156" s="15">
        <f t="shared" si="21"/>
        <v>2</v>
      </c>
      <c r="AZ156" s="15">
        <f t="shared" si="22"/>
        <v>61</v>
      </c>
      <c r="BA156" s="15">
        <f t="shared" si="23"/>
        <v>0</v>
      </c>
      <c r="BB156" s="15">
        <f t="shared" si="24"/>
        <v>20</v>
      </c>
      <c r="BC156" s="22">
        <f t="shared" si="25"/>
        <v>2.4096385542168676E-2</v>
      </c>
      <c r="BD156" s="22">
        <f t="shared" si="26"/>
        <v>0.73493975903614461</v>
      </c>
      <c r="BE156" s="22">
        <f t="shared" si="27"/>
        <v>0</v>
      </c>
      <c r="BF156" s="22">
        <f t="shared" si="28"/>
        <v>0.24096385542168675</v>
      </c>
    </row>
    <row r="157" spans="1:58" ht="15.75" customHeight="1" x14ac:dyDescent="0.25">
      <c r="A157" s="20" t="s">
        <v>271</v>
      </c>
      <c r="B157" s="13">
        <v>0</v>
      </c>
      <c r="C157" s="13">
        <v>5</v>
      </c>
      <c r="D157" s="13">
        <v>0</v>
      </c>
      <c r="E157" s="13">
        <v>2</v>
      </c>
      <c r="F157" s="13">
        <v>0</v>
      </c>
      <c r="G157" s="13">
        <v>5</v>
      </c>
      <c r="H157" s="13">
        <v>0</v>
      </c>
      <c r="I157" s="13">
        <v>6</v>
      </c>
      <c r="J157" s="13">
        <v>1</v>
      </c>
      <c r="K157" s="13">
        <v>3</v>
      </c>
      <c r="L157" s="13">
        <v>0</v>
      </c>
      <c r="M157" s="13">
        <v>2</v>
      </c>
      <c r="N157" s="13">
        <v>1</v>
      </c>
      <c r="O157" s="13">
        <v>6</v>
      </c>
      <c r="P157" s="13">
        <v>0</v>
      </c>
      <c r="Q157" s="13">
        <v>3</v>
      </c>
      <c r="R157" s="13">
        <v>0</v>
      </c>
      <c r="S157" s="13">
        <v>5</v>
      </c>
      <c r="T157" s="13">
        <v>0</v>
      </c>
      <c r="U157" s="13">
        <v>2</v>
      </c>
      <c r="V157" s="13">
        <v>0</v>
      </c>
      <c r="W157" s="13">
        <v>6</v>
      </c>
      <c r="X157" s="13">
        <v>0</v>
      </c>
      <c r="Y157" s="13">
        <v>4</v>
      </c>
      <c r="Z157" s="13">
        <v>0</v>
      </c>
      <c r="AA157" s="13">
        <v>3</v>
      </c>
      <c r="AB157" s="13">
        <v>0</v>
      </c>
      <c r="AC157" s="13">
        <v>2</v>
      </c>
      <c r="AD157" s="13">
        <v>1</v>
      </c>
      <c r="AE157" s="13">
        <v>0</v>
      </c>
      <c r="AF157" s="13">
        <v>0</v>
      </c>
      <c r="AG157" s="13">
        <v>3</v>
      </c>
      <c r="AH157" s="13">
        <v>0</v>
      </c>
      <c r="AI157" s="13">
        <v>6</v>
      </c>
      <c r="AJ157" s="13">
        <v>0</v>
      </c>
      <c r="AK157" s="13">
        <v>7</v>
      </c>
      <c r="AL157" s="13">
        <v>0</v>
      </c>
      <c r="AM157" s="13">
        <v>6</v>
      </c>
      <c r="AN157" s="13">
        <v>0</v>
      </c>
      <c r="AO157" s="13">
        <v>6</v>
      </c>
      <c r="AP157" s="13">
        <v>0</v>
      </c>
      <c r="AQ157" s="13">
        <v>7</v>
      </c>
      <c r="AR157" s="13">
        <v>0</v>
      </c>
      <c r="AS157" s="13">
        <v>6</v>
      </c>
      <c r="AT157" s="13">
        <v>1</v>
      </c>
      <c r="AU157" s="13">
        <v>3</v>
      </c>
      <c r="AV157" s="13">
        <v>0</v>
      </c>
      <c r="AW157" s="13">
        <v>4</v>
      </c>
      <c r="AX157" s="21">
        <f t="shared" si="20"/>
        <v>106</v>
      </c>
      <c r="AY157" s="15">
        <f t="shared" si="21"/>
        <v>4</v>
      </c>
      <c r="AZ157" s="15">
        <f t="shared" si="22"/>
        <v>55</v>
      </c>
      <c r="BA157" s="15">
        <f t="shared" si="23"/>
        <v>0</v>
      </c>
      <c r="BB157" s="15">
        <f t="shared" si="24"/>
        <v>47</v>
      </c>
      <c r="BC157" s="22">
        <f t="shared" si="25"/>
        <v>3.7735849056603772E-2</v>
      </c>
      <c r="BD157" s="22">
        <f t="shared" si="26"/>
        <v>0.51886792452830188</v>
      </c>
      <c r="BE157" s="22">
        <f t="shared" si="27"/>
        <v>0</v>
      </c>
      <c r="BF157" s="22">
        <f t="shared" si="28"/>
        <v>0.44339622641509435</v>
      </c>
    </row>
    <row r="158" spans="1:58" ht="15.75" customHeight="1" x14ac:dyDescent="0.25">
      <c r="A158" s="20" t="s">
        <v>272</v>
      </c>
      <c r="B158" s="13">
        <v>0</v>
      </c>
      <c r="C158" s="13">
        <v>1</v>
      </c>
      <c r="D158" s="13">
        <v>3</v>
      </c>
      <c r="E158" s="13">
        <v>4</v>
      </c>
      <c r="F158" s="13">
        <v>0</v>
      </c>
      <c r="G158" s="13">
        <v>3</v>
      </c>
      <c r="H158" s="13">
        <v>1</v>
      </c>
      <c r="I158" s="13">
        <v>2</v>
      </c>
      <c r="J158" s="13">
        <v>0</v>
      </c>
      <c r="K158" s="13">
        <v>1</v>
      </c>
      <c r="L158" s="13">
        <v>0</v>
      </c>
      <c r="M158" s="13">
        <v>3</v>
      </c>
      <c r="N158" s="13">
        <v>0</v>
      </c>
      <c r="O158" s="13">
        <v>1</v>
      </c>
      <c r="P158" s="13">
        <v>1</v>
      </c>
      <c r="Q158" s="13">
        <v>3</v>
      </c>
      <c r="R158" s="13">
        <v>1</v>
      </c>
      <c r="S158" s="13">
        <v>1</v>
      </c>
      <c r="T158" s="13">
        <v>0</v>
      </c>
      <c r="U158" s="13">
        <v>0</v>
      </c>
      <c r="V158" s="13">
        <v>0</v>
      </c>
      <c r="W158" s="13">
        <v>4</v>
      </c>
      <c r="X158" s="13">
        <v>0</v>
      </c>
      <c r="Y158" s="13">
        <v>1</v>
      </c>
      <c r="Z158" s="13">
        <v>0</v>
      </c>
      <c r="AA158" s="13">
        <v>0</v>
      </c>
      <c r="AB158" s="13">
        <v>4</v>
      </c>
      <c r="AC158" s="13">
        <v>2</v>
      </c>
      <c r="AD158" s="13">
        <v>1</v>
      </c>
      <c r="AE158" s="13">
        <v>1</v>
      </c>
      <c r="AF158" s="13">
        <v>1</v>
      </c>
      <c r="AG158" s="13">
        <v>0</v>
      </c>
      <c r="AH158" s="13">
        <v>1</v>
      </c>
      <c r="AI158" s="13">
        <v>1</v>
      </c>
      <c r="AJ158" s="13">
        <v>1</v>
      </c>
      <c r="AK158" s="13">
        <v>3</v>
      </c>
      <c r="AL158" s="13">
        <v>1</v>
      </c>
      <c r="AM158" s="13">
        <v>0</v>
      </c>
      <c r="AN158" s="13">
        <v>0</v>
      </c>
      <c r="AO158" s="13">
        <v>2</v>
      </c>
      <c r="AP158" s="13">
        <v>1</v>
      </c>
      <c r="AQ158" s="13">
        <v>2</v>
      </c>
      <c r="AR158" s="13">
        <v>5</v>
      </c>
      <c r="AS158" s="13">
        <v>0</v>
      </c>
      <c r="AT158" s="13">
        <v>2</v>
      </c>
      <c r="AU158" s="13">
        <v>1</v>
      </c>
      <c r="AV158" s="13">
        <v>0</v>
      </c>
      <c r="AW158" s="13">
        <v>4</v>
      </c>
      <c r="AX158" s="21">
        <f t="shared" si="20"/>
        <v>63</v>
      </c>
      <c r="AY158" s="15">
        <f t="shared" si="21"/>
        <v>7</v>
      </c>
      <c r="AZ158" s="15">
        <f t="shared" si="22"/>
        <v>16</v>
      </c>
      <c r="BA158" s="15">
        <f t="shared" si="23"/>
        <v>16</v>
      </c>
      <c r="BB158" s="15">
        <f t="shared" si="24"/>
        <v>24</v>
      </c>
      <c r="BC158" s="22">
        <f t="shared" si="25"/>
        <v>0.1111111111111111</v>
      </c>
      <c r="BD158" s="22">
        <f t="shared" si="26"/>
        <v>0.25396825396825395</v>
      </c>
      <c r="BE158" s="22">
        <f t="shared" si="27"/>
        <v>0.25396825396825395</v>
      </c>
      <c r="BF158" s="22">
        <f t="shared" si="28"/>
        <v>0.38095238095238093</v>
      </c>
    </row>
    <row r="159" spans="1:58" ht="15.75" customHeight="1" x14ac:dyDescent="0.25">
      <c r="A159" s="20" t="s">
        <v>273</v>
      </c>
      <c r="B159" s="13">
        <v>0</v>
      </c>
      <c r="C159" s="13">
        <v>4</v>
      </c>
      <c r="D159" s="13">
        <v>2</v>
      </c>
      <c r="E159" s="13">
        <v>1</v>
      </c>
      <c r="F159" s="13">
        <v>0</v>
      </c>
      <c r="G159" s="13">
        <v>2</v>
      </c>
      <c r="H159" s="13">
        <v>3</v>
      </c>
      <c r="I159" s="13">
        <v>2</v>
      </c>
      <c r="J159" s="13">
        <v>0</v>
      </c>
      <c r="K159" s="13">
        <v>2</v>
      </c>
      <c r="L159" s="13">
        <v>0</v>
      </c>
      <c r="M159" s="13">
        <v>3</v>
      </c>
      <c r="N159" s="13">
        <v>0</v>
      </c>
      <c r="O159" s="13">
        <v>0</v>
      </c>
      <c r="P159" s="13">
        <v>3</v>
      </c>
      <c r="Q159" s="13">
        <v>3</v>
      </c>
      <c r="R159" s="13">
        <v>1</v>
      </c>
      <c r="S159" s="13">
        <v>4</v>
      </c>
      <c r="T159" s="13">
        <v>2</v>
      </c>
      <c r="U159" s="13">
        <v>2</v>
      </c>
      <c r="V159" s="13">
        <v>0</v>
      </c>
      <c r="W159" s="13">
        <v>0</v>
      </c>
      <c r="X159" s="13">
        <v>2</v>
      </c>
      <c r="Y159" s="13">
        <v>2</v>
      </c>
      <c r="Z159" s="13">
        <v>1</v>
      </c>
      <c r="AA159" s="13">
        <v>3</v>
      </c>
      <c r="AB159" s="13">
        <v>3</v>
      </c>
      <c r="AC159" s="13">
        <v>0</v>
      </c>
      <c r="AD159" s="13">
        <v>0</v>
      </c>
      <c r="AE159" s="13">
        <v>3</v>
      </c>
      <c r="AF159" s="13">
        <v>4</v>
      </c>
      <c r="AG159" s="13">
        <v>3</v>
      </c>
      <c r="AH159" s="13">
        <v>1</v>
      </c>
      <c r="AI159" s="13">
        <v>4</v>
      </c>
      <c r="AJ159" s="13">
        <v>1</v>
      </c>
      <c r="AK159" s="13">
        <v>0</v>
      </c>
      <c r="AL159" s="13">
        <v>0</v>
      </c>
      <c r="AM159" s="13">
        <v>3</v>
      </c>
      <c r="AN159" s="13">
        <v>1</v>
      </c>
      <c r="AO159" s="13">
        <v>1</v>
      </c>
      <c r="AP159" s="13">
        <v>1</v>
      </c>
      <c r="AQ159" s="13">
        <v>4</v>
      </c>
      <c r="AR159" s="13">
        <v>3</v>
      </c>
      <c r="AS159" s="13">
        <v>1</v>
      </c>
      <c r="AT159" s="13">
        <v>0</v>
      </c>
      <c r="AU159" s="13">
        <v>5</v>
      </c>
      <c r="AV159" s="13">
        <v>2</v>
      </c>
      <c r="AW159" s="13">
        <v>4</v>
      </c>
      <c r="AX159" s="21">
        <f t="shared" si="20"/>
        <v>86</v>
      </c>
      <c r="AY159" s="15">
        <f t="shared" si="21"/>
        <v>4</v>
      </c>
      <c r="AZ159" s="15">
        <f t="shared" si="22"/>
        <v>34</v>
      </c>
      <c r="BA159" s="15">
        <f t="shared" si="23"/>
        <v>26</v>
      </c>
      <c r="BB159" s="15">
        <f t="shared" si="24"/>
        <v>22</v>
      </c>
      <c r="BC159" s="22">
        <f t="shared" si="25"/>
        <v>4.6511627906976744E-2</v>
      </c>
      <c r="BD159" s="22">
        <f t="shared" si="26"/>
        <v>0.39534883720930231</v>
      </c>
      <c r="BE159" s="22">
        <f t="shared" si="27"/>
        <v>0.30232558139534882</v>
      </c>
      <c r="BF159" s="22">
        <f t="shared" si="28"/>
        <v>0.2558139534883721</v>
      </c>
    </row>
    <row r="160" spans="1:58" ht="15.75" customHeight="1" x14ac:dyDescent="0.25">
      <c r="A160" s="20" t="s">
        <v>274</v>
      </c>
      <c r="B160" s="13">
        <v>0</v>
      </c>
      <c r="C160" s="13">
        <v>5</v>
      </c>
      <c r="D160" s="13">
        <v>14</v>
      </c>
      <c r="E160" s="13">
        <v>3</v>
      </c>
      <c r="F160" s="13">
        <v>0</v>
      </c>
      <c r="G160" s="13">
        <v>5</v>
      </c>
      <c r="H160" s="13">
        <v>10</v>
      </c>
      <c r="I160" s="13">
        <v>1</v>
      </c>
      <c r="J160" s="13">
        <v>1</v>
      </c>
      <c r="K160" s="13">
        <v>8</v>
      </c>
      <c r="L160" s="13">
        <v>8</v>
      </c>
      <c r="M160" s="13">
        <v>1</v>
      </c>
      <c r="N160" s="13">
        <v>0</v>
      </c>
      <c r="O160" s="13">
        <v>3</v>
      </c>
      <c r="P160" s="13">
        <v>4</v>
      </c>
      <c r="Q160" s="13">
        <v>4</v>
      </c>
      <c r="R160" s="13">
        <v>1</v>
      </c>
      <c r="S160" s="13">
        <v>9</v>
      </c>
      <c r="T160" s="13">
        <v>6</v>
      </c>
      <c r="U160" s="13">
        <v>2</v>
      </c>
      <c r="V160" s="13">
        <v>3</v>
      </c>
      <c r="W160" s="13">
        <v>6</v>
      </c>
      <c r="X160" s="13">
        <v>10</v>
      </c>
      <c r="Y160" s="13">
        <v>1</v>
      </c>
      <c r="Z160" s="13">
        <v>1</v>
      </c>
      <c r="AA160" s="13">
        <v>6</v>
      </c>
      <c r="AB160" s="13">
        <v>8</v>
      </c>
      <c r="AC160" s="13">
        <v>1</v>
      </c>
      <c r="AD160" s="13">
        <v>0</v>
      </c>
      <c r="AE160" s="13">
        <v>2</v>
      </c>
      <c r="AF160" s="13">
        <v>10</v>
      </c>
      <c r="AG160" s="13">
        <v>2</v>
      </c>
      <c r="AH160" s="13">
        <v>0</v>
      </c>
      <c r="AI160" s="13">
        <v>7</v>
      </c>
      <c r="AJ160" s="13">
        <v>11</v>
      </c>
      <c r="AK160" s="13">
        <v>0</v>
      </c>
      <c r="AL160" s="13">
        <v>2</v>
      </c>
      <c r="AM160" s="13">
        <v>3</v>
      </c>
      <c r="AN160" s="13">
        <v>8</v>
      </c>
      <c r="AO160" s="13">
        <v>0</v>
      </c>
      <c r="AP160" s="13">
        <v>1</v>
      </c>
      <c r="AQ160" s="13">
        <v>5</v>
      </c>
      <c r="AR160" s="13">
        <v>10</v>
      </c>
      <c r="AS160" s="13">
        <v>2</v>
      </c>
      <c r="AT160" s="13">
        <v>0</v>
      </c>
      <c r="AU160" s="13">
        <v>3</v>
      </c>
      <c r="AV160" s="13">
        <v>8</v>
      </c>
      <c r="AW160" s="13">
        <v>4</v>
      </c>
      <c r="AX160" s="21">
        <f t="shared" si="20"/>
        <v>199</v>
      </c>
      <c r="AY160" s="15">
        <f t="shared" si="21"/>
        <v>9</v>
      </c>
      <c r="AZ160" s="15">
        <f t="shared" si="22"/>
        <v>62</v>
      </c>
      <c r="BA160" s="15">
        <f t="shared" si="23"/>
        <v>107</v>
      </c>
      <c r="BB160" s="15">
        <f t="shared" si="24"/>
        <v>21</v>
      </c>
      <c r="BC160" s="22">
        <f t="shared" si="25"/>
        <v>4.5226130653266333E-2</v>
      </c>
      <c r="BD160" s="22">
        <f t="shared" si="26"/>
        <v>0.31155778894472363</v>
      </c>
      <c r="BE160" s="22">
        <f t="shared" si="27"/>
        <v>0.53768844221105527</v>
      </c>
      <c r="BF160" s="22">
        <f t="shared" si="28"/>
        <v>0.10552763819095477</v>
      </c>
    </row>
    <row r="161" spans="1:58" ht="15.75" customHeight="1" x14ac:dyDescent="0.25">
      <c r="A161" s="20" t="s">
        <v>275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2</v>
      </c>
      <c r="H161" s="13">
        <v>3</v>
      </c>
      <c r="I161" s="13">
        <v>0</v>
      </c>
      <c r="J161" s="13">
        <v>0</v>
      </c>
      <c r="K161" s="13">
        <v>2</v>
      </c>
      <c r="L161" s="13">
        <v>2</v>
      </c>
      <c r="M161" s="13">
        <v>1</v>
      </c>
      <c r="N161" s="13">
        <v>0</v>
      </c>
      <c r="O161" s="13">
        <v>1</v>
      </c>
      <c r="P161" s="13">
        <v>0</v>
      </c>
      <c r="Q161" s="13">
        <v>0</v>
      </c>
      <c r="R161" s="13">
        <v>0</v>
      </c>
      <c r="S161" s="13">
        <v>3</v>
      </c>
      <c r="T161" s="13">
        <v>2</v>
      </c>
      <c r="U161" s="13">
        <v>0</v>
      </c>
      <c r="V161" s="13">
        <v>0</v>
      </c>
      <c r="W161" s="13">
        <v>2</v>
      </c>
      <c r="X161" s="13">
        <v>0</v>
      </c>
      <c r="Y161" s="13">
        <v>1</v>
      </c>
      <c r="Z161" s="13">
        <v>0</v>
      </c>
      <c r="AA161" s="13">
        <v>0</v>
      </c>
      <c r="AB161" s="13">
        <v>1</v>
      </c>
      <c r="AC161" s="13">
        <v>0</v>
      </c>
      <c r="AD161" s="13">
        <v>1</v>
      </c>
      <c r="AE161" s="13">
        <v>2</v>
      </c>
      <c r="AF161" s="13">
        <v>2</v>
      </c>
      <c r="AG161" s="13">
        <v>1</v>
      </c>
      <c r="AH161" s="13">
        <v>0</v>
      </c>
      <c r="AI161" s="13">
        <v>2</v>
      </c>
      <c r="AJ161" s="13">
        <v>2</v>
      </c>
      <c r="AK161" s="13">
        <v>2</v>
      </c>
      <c r="AL161" s="13">
        <v>0</v>
      </c>
      <c r="AM161" s="13">
        <v>1</v>
      </c>
      <c r="AN161" s="13">
        <v>1</v>
      </c>
      <c r="AO161" s="13">
        <v>0</v>
      </c>
      <c r="AP161" s="13">
        <v>0</v>
      </c>
      <c r="AQ161" s="13">
        <v>6</v>
      </c>
      <c r="AR161" s="13">
        <v>1</v>
      </c>
      <c r="AS161" s="13">
        <v>0</v>
      </c>
      <c r="AT161" s="13">
        <v>0</v>
      </c>
      <c r="AU161" s="13">
        <v>3</v>
      </c>
      <c r="AV161" s="13">
        <v>1</v>
      </c>
      <c r="AW161" s="13">
        <v>0</v>
      </c>
      <c r="AX161" s="21">
        <f t="shared" si="20"/>
        <v>45</v>
      </c>
      <c r="AY161" s="15">
        <f t="shared" si="21"/>
        <v>1</v>
      </c>
      <c r="AZ161" s="15">
        <f t="shared" si="22"/>
        <v>24</v>
      </c>
      <c r="BA161" s="15">
        <f t="shared" si="23"/>
        <v>15</v>
      </c>
      <c r="BB161" s="15">
        <f t="shared" si="24"/>
        <v>5</v>
      </c>
      <c r="BC161" s="22">
        <f t="shared" si="25"/>
        <v>2.2222222222222223E-2</v>
      </c>
      <c r="BD161" s="22">
        <f t="shared" si="26"/>
        <v>0.53333333333333333</v>
      </c>
      <c r="BE161" s="22">
        <f t="shared" si="27"/>
        <v>0.33333333333333331</v>
      </c>
      <c r="BF161" s="22">
        <f t="shared" si="28"/>
        <v>0.1111111111111111</v>
      </c>
    </row>
    <row r="162" spans="1:58" ht="15.75" customHeight="1" x14ac:dyDescent="0.25">
      <c r="A162" s="20" t="s">
        <v>276</v>
      </c>
      <c r="B162" s="13">
        <v>1</v>
      </c>
      <c r="C162" s="13">
        <v>2</v>
      </c>
      <c r="D162" s="13">
        <v>0</v>
      </c>
      <c r="E162" s="13">
        <v>0</v>
      </c>
      <c r="F162" s="13">
        <v>0</v>
      </c>
      <c r="G162" s="13">
        <v>2</v>
      </c>
      <c r="H162" s="13">
        <v>0</v>
      </c>
      <c r="I162" s="13">
        <v>1</v>
      </c>
      <c r="J162" s="13">
        <v>1</v>
      </c>
      <c r="K162" s="13">
        <v>1</v>
      </c>
      <c r="L162" s="13">
        <v>0</v>
      </c>
      <c r="M162" s="13">
        <v>0</v>
      </c>
      <c r="N162" s="13">
        <v>1</v>
      </c>
      <c r="O162" s="13">
        <v>1</v>
      </c>
      <c r="P162" s="13">
        <v>0</v>
      </c>
      <c r="Q162" s="13">
        <v>3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1</v>
      </c>
      <c r="X162" s="13">
        <v>0</v>
      </c>
      <c r="Y162" s="13">
        <v>0</v>
      </c>
      <c r="Z162" s="13">
        <v>0</v>
      </c>
      <c r="AA162" s="13">
        <v>2</v>
      </c>
      <c r="AB162" s="13">
        <v>1</v>
      </c>
      <c r="AC162" s="13">
        <v>2</v>
      </c>
      <c r="AD162" s="13">
        <v>0</v>
      </c>
      <c r="AE162" s="13">
        <v>1</v>
      </c>
      <c r="AF162" s="13">
        <v>0</v>
      </c>
      <c r="AG162" s="13">
        <v>0</v>
      </c>
      <c r="AH162" s="13">
        <v>0</v>
      </c>
      <c r="AI162" s="13">
        <v>2</v>
      </c>
      <c r="AJ162" s="13">
        <v>0</v>
      </c>
      <c r="AK162" s="13">
        <v>1</v>
      </c>
      <c r="AL162" s="13">
        <v>0</v>
      </c>
      <c r="AM162" s="13">
        <v>1</v>
      </c>
      <c r="AN162" s="13">
        <v>0</v>
      </c>
      <c r="AO162" s="13">
        <v>0</v>
      </c>
      <c r="AP162" s="13">
        <v>0</v>
      </c>
      <c r="AQ162" s="13">
        <v>0</v>
      </c>
      <c r="AR162" s="13">
        <v>0</v>
      </c>
      <c r="AS162" s="13">
        <v>2</v>
      </c>
      <c r="AT162" s="13">
        <v>0</v>
      </c>
      <c r="AU162" s="13">
        <v>0</v>
      </c>
      <c r="AV162" s="13">
        <v>0</v>
      </c>
      <c r="AW162" s="13">
        <v>1</v>
      </c>
      <c r="AX162" s="21">
        <f t="shared" si="20"/>
        <v>27</v>
      </c>
      <c r="AY162" s="15">
        <f t="shared" si="21"/>
        <v>3</v>
      </c>
      <c r="AZ162" s="15">
        <f t="shared" si="22"/>
        <v>13</v>
      </c>
      <c r="BA162" s="15">
        <f t="shared" si="23"/>
        <v>1</v>
      </c>
      <c r="BB162" s="15">
        <f t="shared" si="24"/>
        <v>10</v>
      </c>
      <c r="BC162" s="22">
        <f t="shared" si="25"/>
        <v>0.1111111111111111</v>
      </c>
      <c r="BD162" s="22">
        <f t="shared" si="26"/>
        <v>0.48148148148148145</v>
      </c>
      <c r="BE162" s="22">
        <f t="shared" si="27"/>
        <v>3.7037037037037035E-2</v>
      </c>
      <c r="BF162" s="22">
        <f t="shared" si="28"/>
        <v>0.37037037037037035</v>
      </c>
    </row>
    <row r="163" spans="1:58" ht="15.75" customHeight="1" x14ac:dyDescent="0.25">
      <c r="A163" s="20" t="s">
        <v>277</v>
      </c>
      <c r="B163" s="13">
        <v>0</v>
      </c>
      <c r="C163" s="13">
        <v>5</v>
      </c>
      <c r="D163" s="13">
        <v>0</v>
      </c>
      <c r="E163" s="13">
        <v>0</v>
      </c>
      <c r="F163" s="13">
        <v>0</v>
      </c>
      <c r="G163" s="13">
        <v>5</v>
      </c>
      <c r="H163" s="13">
        <v>0</v>
      </c>
      <c r="I163" s="13">
        <v>0</v>
      </c>
      <c r="J163" s="13">
        <v>0</v>
      </c>
      <c r="K163" s="13">
        <v>2</v>
      </c>
      <c r="L163" s="13">
        <v>0</v>
      </c>
      <c r="M163" s="13">
        <v>0</v>
      </c>
      <c r="N163" s="13">
        <v>0</v>
      </c>
      <c r="O163" s="13">
        <v>6</v>
      </c>
      <c r="P163" s="13">
        <v>0</v>
      </c>
      <c r="Q163" s="13">
        <v>0</v>
      </c>
      <c r="R163" s="13">
        <v>0</v>
      </c>
      <c r="S163" s="13">
        <v>2</v>
      </c>
      <c r="T163" s="13">
        <v>0</v>
      </c>
      <c r="U163" s="13">
        <v>0</v>
      </c>
      <c r="V163" s="13">
        <v>0</v>
      </c>
      <c r="W163" s="13">
        <v>6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3</v>
      </c>
      <c r="AF163" s="13">
        <v>0</v>
      </c>
      <c r="AG163" s="13">
        <v>0</v>
      </c>
      <c r="AH163" s="13">
        <v>0</v>
      </c>
      <c r="AI163" s="13">
        <v>4</v>
      </c>
      <c r="AJ163" s="13">
        <v>0</v>
      </c>
      <c r="AK163" s="13">
        <v>2</v>
      </c>
      <c r="AL163" s="13">
        <v>2</v>
      </c>
      <c r="AM163" s="13">
        <v>4</v>
      </c>
      <c r="AN163" s="13">
        <v>0</v>
      </c>
      <c r="AO163" s="13">
        <v>1</v>
      </c>
      <c r="AP163" s="13">
        <v>0</v>
      </c>
      <c r="AQ163" s="13">
        <v>4</v>
      </c>
      <c r="AR163" s="13">
        <v>0</v>
      </c>
      <c r="AS163" s="13">
        <v>0</v>
      </c>
      <c r="AT163" s="13">
        <v>0</v>
      </c>
      <c r="AU163" s="13">
        <v>3</v>
      </c>
      <c r="AV163" s="13">
        <v>0</v>
      </c>
      <c r="AW163" s="13">
        <v>0</v>
      </c>
      <c r="AX163" s="21">
        <f t="shared" si="20"/>
        <v>54</v>
      </c>
      <c r="AY163" s="15">
        <f t="shared" si="21"/>
        <v>2</v>
      </c>
      <c r="AZ163" s="15">
        <f t="shared" si="22"/>
        <v>49</v>
      </c>
      <c r="BA163" s="15">
        <f t="shared" si="23"/>
        <v>0</v>
      </c>
      <c r="BB163" s="15">
        <f t="shared" si="24"/>
        <v>3</v>
      </c>
      <c r="BC163" s="22">
        <f t="shared" si="25"/>
        <v>3.7037037037037035E-2</v>
      </c>
      <c r="BD163" s="22">
        <f t="shared" si="26"/>
        <v>0.90740740740740744</v>
      </c>
      <c r="BE163" s="22">
        <f t="shared" si="27"/>
        <v>0</v>
      </c>
      <c r="BF163" s="22">
        <f t="shared" si="28"/>
        <v>5.5555555555555552E-2</v>
      </c>
    </row>
    <row r="164" spans="1:58" ht="15.75" customHeight="1" x14ac:dyDescent="0.25">
      <c r="A164" s="20" t="s">
        <v>278</v>
      </c>
      <c r="B164" s="13">
        <v>1</v>
      </c>
      <c r="C164" s="13">
        <v>6</v>
      </c>
      <c r="D164" s="13">
        <v>0</v>
      </c>
      <c r="E164" s="13">
        <v>3</v>
      </c>
      <c r="F164" s="13">
        <v>0</v>
      </c>
      <c r="G164" s="13">
        <v>2</v>
      </c>
      <c r="H164" s="13">
        <v>0</v>
      </c>
      <c r="I164" s="13">
        <v>2</v>
      </c>
      <c r="J164" s="13">
        <v>1</v>
      </c>
      <c r="K164" s="13">
        <v>4</v>
      </c>
      <c r="L164" s="13">
        <v>0</v>
      </c>
      <c r="M164" s="13">
        <v>1</v>
      </c>
      <c r="N164" s="13">
        <v>2</v>
      </c>
      <c r="O164" s="13">
        <v>9</v>
      </c>
      <c r="P164" s="13">
        <v>0</v>
      </c>
      <c r="Q164" s="13">
        <v>2</v>
      </c>
      <c r="R164" s="13">
        <v>1</v>
      </c>
      <c r="S164" s="13">
        <v>2</v>
      </c>
      <c r="T164" s="13">
        <v>0</v>
      </c>
      <c r="U164" s="13">
        <v>3</v>
      </c>
      <c r="V164" s="13">
        <v>0</v>
      </c>
      <c r="W164" s="13">
        <v>4</v>
      </c>
      <c r="X164" s="13">
        <v>0</v>
      </c>
      <c r="Y164" s="13">
        <v>4</v>
      </c>
      <c r="Z164" s="13">
        <v>0</v>
      </c>
      <c r="AA164" s="13">
        <v>1</v>
      </c>
      <c r="AB164" s="13">
        <v>0</v>
      </c>
      <c r="AC164" s="13">
        <v>4</v>
      </c>
      <c r="AD164" s="13">
        <v>1</v>
      </c>
      <c r="AE164" s="13">
        <v>7</v>
      </c>
      <c r="AF164" s="13">
        <v>0</v>
      </c>
      <c r="AG164" s="13">
        <v>6</v>
      </c>
      <c r="AH164" s="13">
        <v>0</v>
      </c>
      <c r="AI164" s="13">
        <v>5</v>
      </c>
      <c r="AJ164" s="13">
        <v>0</v>
      </c>
      <c r="AK164" s="13">
        <v>3</v>
      </c>
      <c r="AL164" s="13">
        <v>0</v>
      </c>
      <c r="AM164" s="13">
        <v>5</v>
      </c>
      <c r="AN164" s="13">
        <v>0</v>
      </c>
      <c r="AO164" s="13">
        <v>4</v>
      </c>
      <c r="AP164" s="13">
        <v>0</v>
      </c>
      <c r="AQ164" s="13">
        <v>6</v>
      </c>
      <c r="AR164" s="13">
        <v>0</v>
      </c>
      <c r="AS164" s="13">
        <v>3</v>
      </c>
      <c r="AT164" s="13">
        <v>1</v>
      </c>
      <c r="AU164" s="13">
        <v>4</v>
      </c>
      <c r="AV164" s="13">
        <v>0</v>
      </c>
      <c r="AW164" s="13">
        <v>2</v>
      </c>
      <c r="AX164" s="21">
        <f t="shared" si="20"/>
        <v>99</v>
      </c>
      <c r="AY164" s="15">
        <f t="shared" si="21"/>
        <v>7</v>
      </c>
      <c r="AZ164" s="15">
        <f t="shared" si="22"/>
        <v>55</v>
      </c>
      <c r="BA164" s="15">
        <f t="shared" si="23"/>
        <v>0</v>
      </c>
      <c r="BB164" s="15">
        <f t="shared" si="24"/>
        <v>37</v>
      </c>
      <c r="BC164" s="22">
        <f t="shared" si="25"/>
        <v>7.0707070707070704E-2</v>
      </c>
      <c r="BD164" s="22">
        <f t="shared" si="26"/>
        <v>0.55555555555555558</v>
      </c>
      <c r="BE164" s="22">
        <f t="shared" si="27"/>
        <v>0</v>
      </c>
      <c r="BF164" s="22">
        <f t="shared" si="28"/>
        <v>0.37373737373737376</v>
      </c>
    </row>
    <row r="165" spans="1:58" ht="15.75" customHeight="1" x14ac:dyDescent="0.25">
      <c r="A165" s="20" t="s">
        <v>279</v>
      </c>
      <c r="B165" s="13">
        <v>1</v>
      </c>
      <c r="C165" s="13">
        <v>6</v>
      </c>
      <c r="D165" s="13">
        <v>0</v>
      </c>
      <c r="E165" s="13">
        <v>4</v>
      </c>
      <c r="F165" s="13">
        <v>3</v>
      </c>
      <c r="G165" s="13">
        <v>9</v>
      </c>
      <c r="H165" s="13">
        <v>0</v>
      </c>
      <c r="I165" s="13">
        <v>4</v>
      </c>
      <c r="J165" s="13">
        <v>0</v>
      </c>
      <c r="K165" s="13">
        <v>11</v>
      </c>
      <c r="L165" s="13">
        <v>0</v>
      </c>
      <c r="M165" s="13">
        <v>5</v>
      </c>
      <c r="N165" s="13">
        <v>2</v>
      </c>
      <c r="O165" s="13">
        <v>8</v>
      </c>
      <c r="P165" s="13">
        <v>0</v>
      </c>
      <c r="Q165" s="13">
        <v>4</v>
      </c>
      <c r="R165" s="13">
        <v>1</v>
      </c>
      <c r="S165" s="13">
        <v>7</v>
      </c>
      <c r="T165" s="13">
        <v>0</v>
      </c>
      <c r="U165" s="13">
        <v>9</v>
      </c>
      <c r="V165" s="13">
        <v>2</v>
      </c>
      <c r="W165" s="13">
        <v>8</v>
      </c>
      <c r="X165" s="13">
        <v>0</v>
      </c>
      <c r="Y165" s="13">
        <v>6</v>
      </c>
      <c r="Z165" s="13">
        <v>2</v>
      </c>
      <c r="AA165" s="13">
        <v>8</v>
      </c>
      <c r="AB165" s="13">
        <v>0</v>
      </c>
      <c r="AC165" s="13">
        <v>6</v>
      </c>
      <c r="AD165" s="13">
        <v>1</v>
      </c>
      <c r="AE165" s="13">
        <v>10</v>
      </c>
      <c r="AF165" s="13">
        <v>0</v>
      </c>
      <c r="AG165" s="13">
        <v>4</v>
      </c>
      <c r="AH165" s="13">
        <v>1</v>
      </c>
      <c r="AI165" s="13">
        <v>10</v>
      </c>
      <c r="AJ165" s="13">
        <v>0</v>
      </c>
      <c r="AK165" s="13">
        <v>2</v>
      </c>
      <c r="AL165" s="13">
        <v>0</v>
      </c>
      <c r="AM165" s="13">
        <v>12</v>
      </c>
      <c r="AN165" s="13">
        <v>0</v>
      </c>
      <c r="AO165" s="13">
        <v>5</v>
      </c>
      <c r="AP165" s="13">
        <v>0</v>
      </c>
      <c r="AQ165" s="13">
        <v>15</v>
      </c>
      <c r="AR165" s="13">
        <v>0</v>
      </c>
      <c r="AS165" s="13">
        <v>8</v>
      </c>
      <c r="AT165" s="13">
        <v>4</v>
      </c>
      <c r="AU165" s="13">
        <v>10</v>
      </c>
      <c r="AV165" s="13">
        <v>0</v>
      </c>
      <c r="AW165" s="13">
        <v>3</v>
      </c>
      <c r="AX165" s="21">
        <f t="shared" si="20"/>
        <v>191</v>
      </c>
      <c r="AY165" s="15">
        <f t="shared" si="21"/>
        <v>17</v>
      </c>
      <c r="AZ165" s="15">
        <f t="shared" si="22"/>
        <v>114</v>
      </c>
      <c r="BA165" s="15">
        <f t="shared" si="23"/>
        <v>0</v>
      </c>
      <c r="BB165" s="15">
        <f t="shared" si="24"/>
        <v>60</v>
      </c>
      <c r="BC165" s="22">
        <f t="shared" si="25"/>
        <v>8.9005235602094238E-2</v>
      </c>
      <c r="BD165" s="22">
        <f t="shared" si="26"/>
        <v>0.59685863874345546</v>
      </c>
      <c r="BE165" s="22">
        <f t="shared" si="27"/>
        <v>0</v>
      </c>
      <c r="BF165" s="22">
        <f t="shared" si="28"/>
        <v>0.31413612565445026</v>
      </c>
    </row>
    <row r="166" spans="1:58" ht="15.75" customHeight="1" x14ac:dyDescent="0.25">
      <c r="A166" s="20" t="s">
        <v>280</v>
      </c>
      <c r="B166" s="13">
        <v>3</v>
      </c>
      <c r="C166" s="13">
        <v>6</v>
      </c>
      <c r="D166" s="13">
        <v>0</v>
      </c>
      <c r="E166" s="13">
        <v>3</v>
      </c>
      <c r="F166" s="13">
        <v>1</v>
      </c>
      <c r="G166" s="13">
        <v>5</v>
      </c>
      <c r="H166" s="13">
        <v>0</v>
      </c>
      <c r="I166" s="13">
        <v>2</v>
      </c>
      <c r="J166" s="13">
        <v>0</v>
      </c>
      <c r="K166" s="13">
        <v>9</v>
      </c>
      <c r="L166" s="13">
        <v>0</v>
      </c>
      <c r="M166" s="13">
        <v>2</v>
      </c>
      <c r="N166" s="13">
        <v>1</v>
      </c>
      <c r="O166" s="13">
        <v>8</v>
      </c>
      <c r="P166" s="13">
        <v>0</v>
      </c>
      <c r="Q166" s="13">
        <v>4</v>
      </c>
      <c r="R166" s="13">
        <v>1</v>
      </c>
      <c r="S166" s="13">
        <v>13</v>
      </c>
      <c r="T166" s="13">
        <v>0</v>
      </c>
      <c r="U166" s="13">
        <v>3</v>
      </c>
      <c r="V166" s="13">
        <v>1</v>
      </c>
      <c r="W166" s="13">
        <v>7</v>
      </c>
      <c r="X166" s="13">
        <v>0</v>
      </c>
      <c r="Y166" s="13">
        <v>2</v>
      </c>
      <c r="Z166" s="13">
        <v>1</v>
      </c>
      <c r="AA166" s="13">
        <v>4</v>
      </c>
      <c r="AB166" s="13">
        <v>0</v>
      </c>
      <c r="AC166" s="13">
        <v>0</v>
      </c>
      <c r="AD166" s="13">
        <v>0</v>
      </c>
      <c r="AE166" s="13">
        <v>10</v>
      </c>
      <c r="AF166" s="13">
        <v>0</v>
      </c>
      <c r="AG166" s="13">
        <v>5</v>
      </c>
      <c r="AH166" s="13">
        <v>0</v>
      </c>
      <c r="AI166" s="13">
        <v>5</v>
      </c>
      <c r="AJ166" s="13">
        <v>0</v>
      </c>
      <c r="AK166" s="13">
        <v>2</v>
      </c>
      <c r="AL166" s="13">
        <v>0</v>
      </c>
      <c r="AM166" s="13">
        <v>11</v>
      </c>
      <c r="AN166" s="13">
        <v>0</v>
      </c>
      <c r="AO166" s="13">
        <v>4</v>
      </c>
      <c r="AP166" s="13">
        <v>0</v>
      </c>
      <c r="AQ166" s="13">
        <v>7</v>
      </c>
      <c r="AR166" s="13">
        <v>0</v>
      </c>
      <c r="AS166" s="13">
        <v>4</v>
      </c>
      <c r="AT166" s="13">
        <v>0</v>
      </c>
      <c r="AU166" s="13">
        <v>8</v>
      </c>
      <c r="AV166" s="13">
        <v>0</v>
      </c>
      <c r="AW166" s="13">
        <v>1</v>
      </c>
      <c r="AX166" s="21">
        <f t="shared" si="20"/>
        <v>133</v>
      </c>
      <c r="AY166" s="15">
        <f t="shared" si="21"/>
        <v>8</v>
      </c>
      <c r="AZ166" s="15">
        <f t="shared" si="22"/>
        <v>93</v>
      </c>
      <c r="BA166" s="15">
        <f t="shared" si="23"/>
        <v>0</v>
      </c>
      <c r="BB166" s="15">
        <f t="shared" si="24"/>
        <v>32</v>
      </c>
      <c r="BC166" s="22">
        <f t="shared" si="25"/>
        <v>6.0150375939849621E-2</v>
      </c>
      <c r="BD166" s="22">
        <f t="shared" si="26"/>
        <v>0.6992481203007519</v>
      </c>
      <c r="BE166" s="22">
        <f t="shared" si="27"/>
        <v>0</v>
      </c>
      <c r="BF166" s="22">
        <f t="shared" si="28"/>
        <v>0.24060150375939848</v>
      </c>
    </row>
    <row r="167" spans="1:58" ht="15.75" customHeight="1" x14ac:dyDescent="0.25">
      <c r="A167" s="20" t="s">
        <v>281</v>
      </c>
      <c r="B167" s="13">
        <v>9</v>
      </c>
      <c r="C167" s="13">
        <v>4</v>
      </c>
      <c r="D167" s="13">
        <v>68</v>
      </c>
      <c r="E167" s="13">
        <v>1</v>
      </c>
      <c r="F167" s="13">
        <v>8</v>
      </c>
      <c r="G167" s="13">
        <v>1</v>
      </c>
      <c r="H167" s="13">
        <v>77</v>
      </c>
      <c r="I167" s="13">
        <v>1</v>
      </c>
      <c r="J167" s="13">
        <v>5</v>
      </c>
      <c r="K167" s="13">
        <v>0</v>
      </c>
      <c r="L167" s="13">
        <v>71</v>
      </c>
      <c r="M167" s="13">
        <v>1</v>
      </c>
      <c r="N167" s="13">
        <v>4</v>
      </c>
      <c r="O167" s="13">
        <v>4</v>
      </c>
      <c r="P167" s="13">
        <v>61</v>
      </c>
      <c r="Q167" s="13">
        <v>2</v>
      </c>
      <c r="R167" s="13">
        <v>4</v>
      </c>
      <c r="S167" s="13">
        <v>5</v>
      </c>
      <c r="T167" s="13">
        <v>63</v>
      </c>
      <c r="U167" s="13">
        <v>2</v>
      </c>
      <c r="V167" s="13">
        <v>4</v>
      </c>
      <c r="W167" s="13">
        <v>4</v>
      </c>
      <c r="X167" s="13">
        <v>76</v>
      </c>
      <c r="Y167" s="13">
        <v>1</v>
      </c>
      <c r="Z167" s="13">
        <v>4</v>
      </c>
      <c r="AA167" s="13">
        <v>7</v>
      </c>
      <c r="AB167" s="13">
        <v>77</v>
      </c>
      <c r="AC167" s="13">
        <v>0</v>
      </c>
      <c r="AD167" s="13">
        <v>2</v>
      </c>
      <c r="AE167" s="13">
        <v>4</v>
      </c>
      <c r="AF167" s="13">
        <v>63</v>
      </c>
      <c r="AG167" s="13">
        <v>1</v>
      </c>
      <c r="AH167" s="13">
        <v>1</v>
      </c>
      <c r="AI167" s="13">
        <v>6</v>
      </c>
      <c r="AJ167" s="13">
        <v>70</v>
      </c>
      <c r="AK167" s="13">
        <v>5</v>
      </c>
      <c r="AL167" s="13">
        <v>2</v>
      </c>
      <c r="AM167" s="13">
        <v>8</v>
      </c>
      <c r="AN167" s="13">
        <v>78</v>
      </c>
      <c r="AO167" s="13">
        <v>2</v>
      </c>
      <c r="AP167" s="13">
        <v>5</v>
      </c>
      <c r="AQ167" s="13">
        <v>2</v>
      </c>
      <c r="AR167" s="13">
        <v>92</v>
      </c>
      <c r="AS167" s="13">
        <v>1</v>
      </c>
      <c r="AT167" s="13">
        <v>3</v>
      </c>
      <c r="AU167" s="13">
        <v>4</v>
      </c>
      <c r="AV167" s="13">
        <v>75</v>
      </c>
      <c r="AW167" s="13">
        <v>2</v>
      </c>
      <c r="AX167" s="21">
        <f t="shared" si="20"/>
        <v>990</v>
      </c>
      <c r="AY167" s="15">
        <f t="shared" si="21"/>
        <v>51</v>
      </c>
      <c r="AZ167" s="15">
        <f t="shared" si="22"/>
        <v>49</v>
      </c>
      <c r="BA167" s="15">
        <f t="shared" si="23"/>
        <v>871</v>
      </c>
      <c r="BB167" s="15">
        <f t="shared" si="24"/>
        <v>19</v>
      </c>
      <c r="BC167" s="22">
        <f t="shared" si="25"/>
        <v>5.1515151515151514E-2</v>
      </c>
      <c r="BD167" s="22">
        <f t="shared" si="26"/>
        <v>4.9494949494949494E-2</v>
      </c>
      <c r="BE167" s="22">
        <f t="shared" si="27"/>
        <v>0.8797979797979798</v>
      </c>
      <c r="BF167" s="22">
        <f t="shared" si="28"/>
        <v>1.9191919191919191E-2</v>
      </c>
    </row>
    <row r="168" spans="1:58" ht="15.75" customHeight="1" x14ac:dyDescent="0.25">
      <c r="A168" s="20" t="s">
        <v>282</v>
      </c>
      <c r="B168" s="13">
        <v>0</v>
      </c>
      <c r="C168" s="13">
        <v>0</v>
      </c>
      <c r="D168" s="13">
        <v>5</v>
      </c>
      <c r="E168" s="13">
        <v>0</v>
      </c>
      <c r="F168" s="13">
        <v>1</v>
      </c>
      <c r="G168" s="13">
        <v>7</v>
      </c>
      <c r="H168" s="13">
        <v>4</v>
      </c>
      <c r="I168" s="13">
        <v>0</v>
      </c>
      <c r="J168" s="13">
        <v>0</v>
      </c>
      <c r="K168" s="13">
        <v>4</v>
      </c>
      <c r="L168" s="13">
        <v>4</v>
      </c>
      <c r="M168" s="13">
        <v>1</v>
      </c>
      <c r="N168" s="13">
        <v>0</v>
      </c>
      <c r="O168" s="13">
        <v>3</v>
      </c>
      <c r="P168" s="13">
        <v>1</v>
      </c>
      <c r="Q168" s="13">
        <v>1</v>
      </c>
      <c r="R168" s="13">
        <v>0</v>
      </c>
      <c r="S168" s="13">
        <v>3</v>
      </c>
      <c r="T168" s="13">
        <v>0</v>
      </c>
      <c r="U168" s="13">
        <v>0</v>
      </c>
      <c r="V168" s="13">
        <v>0</v>
      </c>
      <c r="W168" s="13">
        <v>4</v>
      </c>
      <c r="X168" s="13">
        <v>0</v>
      </c>
      <c r="Y168" s="13">
        <v>2</v>
      </c>
      <c r="Z168" s="13">
        <v>0</v>
      </c>
      <c r="AA168" s="13">
        <v>4</v>
      </c>
      <c r="AB168" s="13">
        <v>2</v>
      </c>
      <c r="AC168" s="13">
        <v>1</v>
      </c>
      <c r="AD168" s="13">
        <v>0</v>
      </c>
      <c r="AE168" s="13">
        <v>4</v>
      </c>
      <c r="AF168" s="13">
        <v>2</v>
      </c>
      <c r="AG168" s="13">
        <v>0</v>
      </c>
      <c r="AH168" s="13">
        <v>0</v>
      </c>
      <c r="AI168" s="13">
        <v>1</v>
      </c>
      <c r="AJ168" s="13">
        <v>1</v>
      </c>
      <c r="AK168" s="13">
        <v>2</v>
      </c>
      <c r="AL168" s="13">
        <v>0</v>
      </c>
      <c r="AM168" s="13">
        <v>2</v>
      </c>
      <c r="AN168" s="13">
        <v>2</v>
      </c>
      <c r="AO168" s="13">
        <v>2</v>
      </c>
      <c r="AP168" s="13">
        <v>0</v>
      </c>
      <c r="AQ168" s="13">
        <v>2</v>
      </c>
      <c r="AR168" s="13">
        <v>3</v>
      </c>
      <c r="AS168" s="13">
        <v>0</v>
      </c>
      <c r="AT168" s="13">
        <v>0</v>
      </c>
      <c r="AU168" s="13">
        <v>3</v>
      </c>
      <c r="AV168" s="13">
        <v>2</v>
      </c>
      <c r="AW168" s="13">
        <v>1</v>
      </c>
      <c r="AX168" s="21">
        <f t="shared" si="20"/>
        <v>74</v>
      </c>
      <c r="AY168" s="15">
        <f t="shared" si="21"/>
        <v>1</v>
      </c>
      <c r="AZ168" s="15">
        <f t="shared" si="22"/>
        <v>37</v>
      </c>
      <c r="BA168" s="15">
        <f t="shared" si="23"/>
        <v>26</v>
      </c>
      <c r="BB168" s="15">
        <f t="shared" si="24"/>
        <v>10</v>
      </c>
      <c r="BC168" s="22">
        <f t="shared" si="25"/>
        <v>1.3513513513513514E-2</v>
      </c>
      <c r="BD168" s="22">
        <f t="shared" si="26"/>
        <v>0.5</v>
      </c>
      <c r="BE168" s="22">
        <f t="shared" si="27"/>
        <v>0.35135135135135137</v>
      </c>
      <c r="BF168" s="22">
        <f t="shared" si="28"/>
        <v>0.13513513513513514</v>
      </c>
    </row>
    <row r="169" spans="1:58" ht="15.75" customHeight="1" x14ac:dyDescent="0.25">
      <c r="A169" s="20" t="s">
        <v>283</v>
      </c>
      <c r="B169" s="13">
        <v>2</v>
      </c>
      <c r="C169" s="13">
        <v>7</v>
      </c>
      <c r="D169" s="13">
        <v>0</v>
      </c>
      <c r="E169" s="13">
        <v>3</v>
      </c>
      <c r="F169" s="13">
        <v>0</v>
      </c>
      <c r="G169" s="13">
        <v>3</v>
      </c>
      <c r="H169" s="13">
        <v>0</v>
      </c>
      <c r="I169" s="13">
        <v>1</v>
      </c>
      <c r="J169" s="13">
        <v>2</v>
      </c>
      <c r="K169" s="13">
        <v>5</v>
      </c>
      <c r="L169" s="13">
        <v>0</v>
      </c>
      <c r="M169" s="13">
        <v>1</v>
      </c>
      <c r="N169" s="13">
        <v>2</v>
      </c>
      <c r="O169" s="13">
        <v>5</v>
      </c>
      <c r="P169" s="13">
        <v>0</v>
      </c>
      <c r="Q169" s="13">
        <v>3</v>
      </c>
      <c r="R169" s="13">
        <v>1</v>
      </c>
      <c r="S169" s="13">
        <v>6</v>
      </c>
      <c r="T169" s="13">
        <v>0</v>
      </c>
      <c r="U169" s="13">
        <v>4</v>
      </c>
      <c r="V169" s="13">
        <v>0</v>
      </c>
      <c r="W169" s="13">
        <v>7</v>
      </c>
      <c r="X169" s="13">
        <v>0</v>
      </c>
      <c r="Y169" s="13">
        <v>5</v>
      </c>
      <c r="Z169" s="13">
        <v>0</v>
      </c>
      <c r="AA169" s="13">
        <v>5</v>
      </c>
      <c r="AB169" s="13">
        <v>0</v>
      </c>
      <c r="AC169" s="13">
        <v>1</v>
      </c>
      <c r="AD169" s="13">
        <v>2</v>
      </c>
      <c r="AE169" s="13">
        <v>3</v>
      </c>
      <c r="AF169" s="13">
        <v>0</v>
      </c>
      <c r="AG169" s="13">
        <v>2</v>
      </c>
      <c r="AH169" s="13">
        <v>1</v>
      </c>
      <c r="AI169" s="13">
        <v>7</v>
      </c>
      <c r="AJ169" s="13">
        <v>0</v>
      </c>
      <c r="AK169" s="13">
        <v>0</v>
      </c>
      <c r="AL169" s="13">
        <v>0</v>
      </c>
      <c r="AM169" s="13">
        <v>4</v>
      </c>
      <c r="AN169" s="13">
        <v>0</v>
      </c>
      <c r="AO169" s="13">
        <v>0</v>
      </c>
      <c r="AP169" s="13">
        <v>1</v>
      </c>
      <c r="AQ169" s="13">
        <v>10</v>
      </c>
      <c r="AR169" s="13">
        <v>0</v>
      </c>
      <c r="AS169" s="13">
        <v>1</v>
      </c>
      <c r="AT169" s="13">
        <v>1</v>
      </c>
      <c r="AU169" s="13">
        <v>8</v>
      </c>
      <c r="AV169" s="13">
        <v>0</v>
      </c>
      <c r="AW169" s="13">
        <v>3</v>
      </c>
      <c r="AX169" s="21">
        <f t="shared" si="20"/>
        <v>106</v>
      </c>
      <c r="AY169" s="15">
        <f t="shared" si="21"/>
        <v>12</v>
      </c>
      <c r="AZ169" s="15">
        <f t="shared" si="22"/>
        <v>70</v>
      </c>
      <c r="BA169" s="15">
        <f t="shared" si="23"/>
        <v>0</v>
      </c>
      <c r="BB169" s="15">
        <f t="shared" si="24"/>
        <v>24</v>
      </c>
      <c r="BC169" s="22">
        <f t="shared" si="25"/>
        <v>0.11320754716981132</v>
      </c>
      <c r="BD169" s="22">
        <f t="shared" si="26"/>
        <v>0.660377358490566</v>
      </c>
      <c r="BE169" s="22">
        <f t="shared" si="27"/>
        <v>0</v>
      </c>
      <c r="BF169" s="22">
        <f t="shared" si="28"/>
        <v>0.22641509433962265</v>
      </c>
    </row>
    <row r="170" spans="1:58" ht="15.75" customHeight="1" x14ac:dyDescent="0.25">
      <c r="A170" s="20" t="s">
        <v>284</v>
      </c>
      <c r="B170" s="13">
        <v>0</v>
      </c>
      <c r="C170" s="13">
        <v>15</v>
      </c>
      <c r="D170" s="13">
        <v>10</v>
      </c>
      <c r="E170" s="13">
        <v>7</v>
      </c>
      <c r="F170" s="13">
        <v>2</v>
      </c>
      <c r="G170" s="13">
        <v>8</v>
      </c>
      <c r="H170" s="13">
        <v>9</v>
      </c>
      <c r="I170" s="13">
        <v>5</v>
      </c>
      <c r="J170" s="13">
        <v>2</v>
      </c>
      <c r="K170" s="13">
        <v>11</v>
      </c>
      <c r="L170" s="13">
        <v>11</v>
      </c>
      <c r="M170" s="13">
        <v>7</v>
      </c>
      <c r="N170" s="13">
        <v>2</v>
      </c>
      <c r="O170" s="13">
        <v>10</v>
      </c>
      <c r="P170" s="13">
        <v>9</v>
      </c>
      <c r="Q170" s="13">
        <v>6</v>
      </c>
      <c r="R170" s="13">
        <v>2</v>
      </c>
      <c r="S170" s="13">
        <v>10</v>
      </c>
      <c r="T170" s="13">
        <v>10</v>
      </c>
      <c r="U170" s="13">
        <v>6</v>
      </c>
      <c r="V170" s="13">
        <v>4</v>
      </c>
      <c r="W170" s="13">
        <v>8</v>
      </c>
      <c r="X170" s="13">
        <v>9</v>
      </c>
      <c r="Y170" s="13">
        <v>4</v>
      </c>
      <c r="Z170" s="13">
        <v>1</v>
      </c>
      <c r="AA170" s="13">
        <v>15</v>
      </c>
      <c r="AB170" s="13">
        <v>7</v>
      </c>
      <c r="AC170" s="13">
        <v>8</v>
      </c>
      <c r="AD170" s="13">
        <v>1</v>
      </c>
      <c r="AE170" s="13">
        <v>16</v>
      </c>
      <c r="AF170" s="13">
        <v>9</v>
      </c>
      <c r="AG170" s="13">
        <v>3</v>
      </c>
      <c r="AH170" s="13">
        <v>1</v>
      </c>
      <c r="AI170" s="13">
        <v>11</v>
      </c>
      <c r="AJ170" s="13">
        <v>8</v>
      </c>
      <c r="AK170" s="13">
        <v>7</v>
      </c>
      <c r="AL170" s="13">
        <v>1</v>
      </c>
      <c r="AM170" s="13">
        <v>10</v>
      </c>
      <c r="AN170" s="13">
        <v>8</v>
      </c>
      <c r="AO170" s="13">
        <v>10</v>
      </c>
      <c r="AP170" s="13">
        <v>1</v>
      </c>
      <c r="AQ170" s="13">
        <v>16</v>
      </c>
      <c r="AR170" s="13">
        <v>6</v>
      </c>
      <c r="AS170" s="13">
        <v>6</v>
      </c>
      <c r="AT170" s="13">
        <v>1</v>
      </c>
      <c r="AU170" s="13">
        <v>9</v>
      </c>
      <c r="AV170" s="13">
        <v>10</v>
      </c>
      <c r="AW170" s="13">
        <v>7</v>
      </c>
      <c r="AX170" s="21">
        <f t="shared" si="20"/>
        <v>339</v>
      </c>
      <c r="AY170" s="15">
        <f t="shared" si="21"/>
        <v>18</v>
      </c>
      <c r="AZ170" s="15">
        <f t="shared" si="22"/>
        <v>139</v>
      </c>
      <c r="BA170" s="15">
        <f t="shared" si="23"/>
        <v>106</v>
      </c>
      <c r="BB170" s="15">
        <f t="shared" si="24"/>
        <v>76</v>
      </c>
      <c r="BC170" s="22">
        <f t="shared" si="25"/>
        <v>5.3097345132743362E-2</v>
      </c>
      <c r="BD170" s="22">
        <f t="shared" si="26"/>
        <v>0.41002949852507375</v>
      </c>
      <c r="BE170" s="22">
        <f t="shared" si="27"/>
        <v>0.31268436578171094</v>
      </c>
      <c r="BF170" s="22">
        <f t="shared" si="28"/>
        <v>0.22418879056047197</v>
      </c>
    </row>
    <row r="171" spans="1:58" ht="15.75" customHeight="1" x14ac:dyDescent="0.25">
      <c r="A171" s="20" t="s">
        <v>285</v>
      </c>
      <c r="B171" s="13">
        <v>0</v>
      </c>
      <c r="C171" s="13">
        <v>2</v>
      </c>
      <c r="D171" s="13">
        <v>0</v>
      </c>
      <c r="E171" s="13">
        <v>2</v>
      </c>
      <c r="F171" s="13">
        <v>2</v>
      </c>
      <c r="G171" s="13">
        <v>2</v>
      </c>
      <c r="H171" s="13">
        <v>0</v>
      </c>
      <c r="I171" s="13">
        <v>8</v>
      </c>
      <c r="J171" s="13">
        <v>0</v>
      </c>
      <c r="K171" s="13">
        <v>2</v>
      </c>
      <c r="L171" s="13">
        <v>0</v>
      </c>
      <c r="M171" s="13">
        <v>4</v>
      </c>
      <c r="N171" s="13">
        <v>3</v>
      </c>
      <c r="O171" s="13">
        <v>3</v>
      </c>
      <c r="P171" s="13">
        <v>0</v>
      </c>
      <c r="Q171" s="13">
        <v>6</v>
      </c>
      <c r="R171" s="13">
        <v>0</v>
      </c>
      <c r="S171" s="13">
        <v>3</v>
      </c>
      <c r="T171" s="13">
        <v>0</v>
      </c>
      <c r="U171" s="13">
        <v>3</v>
      </c>
      <c r="V171" s="13">
        <v>2</v>
      </c>
      <c r="W171" s="13">
        <v>2</v>
      </c>
      <c r="X171" s="13">
        <v>0</v>
      </c>
      <c r="Y171" s="13">
        <v>3</v>
      </c>
      <c r="Z171" s="13">
        <v>0</v>
      </c>
      <c r="AA171" s="13">
        <v>1</v>
      </c>
      <c r="AB171" s="13">
        <v>0</v>
      </c>
      <c r="AC171" s="13">
        <v>3</v>
      </c>
      <c r="AD171" s="13">
        <v>1</v>
      </c>
      <c r="AE171" s="13">
        <v>3</v>
      </c>
      <c r="AF171" s="13">
        <v>0</v>
      </c>
      <c r="AG171" s="13">
        <v>3</v>
      </c>
      <c r="AH171" s="13">
        <v>2</v>
      </c>
      <c r="AI171" s="13">
        <v>0</v>
      </c>
      <c r="AJ171" s="13">
        <v>0</v>
      </c>
      <c r="AK171" s="13">
        <v>5</v>
      </c>
      <c r="AL171" s="13">
        <v>0</v>
      </c>
      <c r="AM171" s="13">
        <v>4</v>
      </c>
      <c r="AN171" s="13">
        <v>0</v>
      </c>
      <c r="AO171" s="13">
        <v>5</v>
      </c>
      <c r="AP171" s="13">
        <v>0</v>
      </c>
      <c r="AQ171" s="13">
        <v>3</v>
      </c>
      <c r="AR171" s="13">
        <v>0</v>
      </c>
      <c r="AS171" s="13">
        <v>3</v>
      </c>
      <c r="AT171" s="13">
        <v>3</v>
      </c>
      <c r="AU171" s="13">
        <v>3</v>
      </c>
      <c r="AV171" s="13">
        <v>0</v>
      </c>
      <c r="AW171" s="13">
        <v>3</v>
      </c>
      <c r="AX171" s="21">
        <f t="shared" si="20"/>
        <v>89</v>
      </c>
      <c r="AY171" s="15">
        <f t="shared" si="21"/>
        <v>13</v>
      </c>
      <c r="AZ171" s="15">
        <f t="shared" si="22"/>
        <v>28</v>
      </c>
      <c r="BA171" s="15">
        <f t="shared" si="23"/>
        <v>0</v>
      </c>
      <c r="BB171" s="15">
        <f t="shared" si="24"/>
        <v>48</v>
      </c>
      <c r="BC171" s="22">
        <f t="shared" si="25"/>
        <v>0.14606741573033707</v>
      </c>
      <c r="BD171" s="22">
        <f t="shared" si="26"/>
        <v>0.3146067415730337</v>
      </c>
      <c r="BE171" s="22">
        <f t="shared" si="27"/>
        <v>0</v>
      </c>
      <c r="BF171" s="22">
        <f t="shared" si="28"/>
        <v>0.5393258426966292</v>
      </c>
    </row>
    <row r="172" spans="1:58" ht="15.75" customHeight="1" x14ac:dyDescent="0.25">
      <c r="A172" s="20" t="s">
        <v>286</v>
      </c>
      <c r="B172" s="13">
        <v>0</v>
      </c>
      <c r="C172" s="13">
        <v>0</v>
      </c>
      <c r="D172" s="13">
        <v>0</v>
      </c>
      <c r="E172" s="13">
        <v>1</v>
      </c>
      <c r="F172" s="13">
        <v>0</v>
      </c>
      <c r="G172" s="13">
        <v>0</v>
      </c>
      <c r="H172" s="13">
        <v>0</v>
      </c>
      <c r="I172" s="13">
        <v>1</v>
      </c>
      <c r="J172" s="13">
        <v>0</v>
      </c>
      <c r="K172" s="13">
        <v>0</v>
      </c>
      <c r="L172" s="13">
        <v>0</v>
      </c>
      <c r="M172" s="13">
        <v>4</v>
      </c>
      <c r="N172" s="13">
        <v>0</v>
      </c>
      <c r="O172" s="13">
        <v>0</v>
      </c>
      <c r="P172" s="13">
        <v>0</v>
      </c>
      <c r="Q172" s="13">
        <v>2</v>
      </c>
      <c r="R172" s="13">
        <v>2</v>
      </c>
      <c r="S172" s="13">
        <v>0</v>
      </c>
      <c r="T172" s="13">
        <v>0</v>
      </c>
      <c r="U172" s="13">
        <v>1</v>
      </c>
      <c r="V172" s="13">
        <v>0</v>
      </c>
      <c r="W172" s="13">
        <v>0</v>
      </c>
      <c r="X172" s="13">
        <v>0</v>
      </c>
      <c r="Y172" s="13">
        <v>2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1</v>
      </c>
      <c r="AH172" s="13">
        <v>0</v>
      </c>
      <c r="AI172" s="13">
        <v>0</v>
      </c>
      <c r="AJ172" s="13">
        <v>0</v>
      </c>
      <c r="AK172" s="13">
        <v>2</v>
      </c>
      <c r="AL172" s="13">
        <v>0</v>
      </c>
      <c r="AM172" s="13">
        <v>0</v>
      </c>
      <c r="AN172" s="13">
        <v>0</v>
      </c>
      <c r="AO172" s="13">
        <v>3</v>
      </c>
      <c r="AP172" s="13">
        <v>0</v>
      </c>
      <c r="AQ172" s="13">
        <v>0</v>
      </c>
      <c r="AR172" s="13">
        <v>0</v>
      </c>
      <c r="AS172" s="13">
        <v>2</v>
      </c>
      <c r="AT172" s="13">
        <v>0</v>
      </c>
      <c r="AU172" s="13">
        <v>0</v>
      </c>
      <c r="AV172" s="13">
        <v>0</v>
      </c>
      <c r="AW172" s="13">
        <v>1</v>
      </c>
      <c r="AX172" s="21">
        <f t="shared" si="20"/>
        <v>22</v>
      </c>
      <c r="AY172" s="15">
        <f t="shared" si="21"/>
        <v>2</v>
      </c>
      <c r="AZ172" s="15">
        <f t="shared" si="22"/>
        <v>0</v>
      </c>
      <c r="BA172" s="15">
        <f t="shared" si="23"/>
        <v>0</v>
      </c>
      <c r="BB172" s="15">
        <f t="shared" si="24"/>
        <v>20</v>
      </c>
      <c r="BC172" s="22">
        <f t="shared" si="25"/>
        <v>9.0909090909090912E-2</v>
      </c>
      <c r="BD172" s="22">
        <f t="shared" si="26"/>
        <v>0</v>
      </c>
      <c r="BE172" s="22">
        <f t="shared" si="27"/>
        <v>0</v>
      </c>
      <c r="BF172" s="22">
        <f t="shared" si="28"/>
        <v>0.90909090909090906</v>
      </c>
    </row>
    <row r="173" spans="1:58" ht="15.75" customHeight="1" x14ac:dyDescent="0.25">
      <c r="A173" s="20" t="s">
        <v>287</v>
      </c>
      <c r="B173" s="13">
        <v>12</v>
      </c>
      <c r="C173" s="13">
        <v>4</v>
      </c>
      <c r="D173" s="13">
        <v>92</v>
      </c>
      <c r="E173" s="13">
        <v>3</v>
      </c>
      <c r="F173" s="13">
        <v>7</v>
      </c>
      <c r="G173" s="13">
        <v>5</v>
      </c>
      <c r="H173" s="13">
        <v>86</v>
      </c>
      <c r="I173" s="13">
        <v>3</v>
      </c>
      <c r="J173" s="13">
        <v>12</v>
      </c>
      <c r="K173" s="13">
        <v>8</v>
      </c>
      <c r="L173" s="13">
        <v>94</v>
      </c>
      <c r="M173" s="13">
        <v>5</v>
      </c>
      <c r="N173" s="13">
        <v>4</v>
      </c>
      <c r="O173" s="13">
        <v>9</v>
      </c>
      <c r="P173" s="13">
        <v>99</v>
      </c>
      <c r="Q173" s="13">
        <v>2</v>
      </c>
      <c r="R173" s="13">
        <v>11</v>
      </c>
      <c r="S173" s="13">
        <v>3</v>
      </c>
      <c r="T173" s="13">
        <v>111</v>
      </c>
      <c r="U173" s="13">
        <v>2</v>
      </c>
      <c r="V173" s="13">
        <v>11</v>
      </c>
      <c r="W173" s="13">
        <v>7</v>
      </c>
      <c r="X173" s="13">
        <v>82</v>
      </c>
      <c r="Y173" s="13">
        <v>2</v>
      </c>
      <c r="Z173" s="13">
        <v>9</v>
      </c>
      <c r="AA173" s="13">
        <v>3</v>
      </c>
      <c r="AB173" s="13">
        <v>105</v>
      </c>
      <c r="AC173" s="13">
        <v>8</v>
      </c>
      <c r="AD173" s="13">
        <v>14</v>
      </c>
      <c r="AE173" s="13">
        <v>5</v>
      </c>
      <c r="AF173" s="13">
        <v>94</v>
      </c>
      <c r="AG173" s="13">
        <v>1</v>
      </c>
      <c r="AH173" s="13">
        <v>7</v>
      </c>
      <c r="AI173" s="13">
        <v>4</v>
      </c>
      <c r="AJ173" s="13">
        <v>121</v>
      </c>
      <c r="AK173" s="13">
        <v>1</v>
      </c>
      <c r="AL173" s="13">
        <v>9</v>
      </c>
      <c r="AM173" s="13">
        <v>8</v>
      </c>
      <c r="AN173" s="13">
        <v>122</v>
      </c>
      <c r="AO173" s="13">
        <v>3</v>
      </c>
      <c r="AP173" s="13">
        <v>9</v>
      </c>
      <c r="AQ173" s="13">
        <v>4</v>
      </c>
      <c r="AR173" s="13">
        <v>118</v>
      </c>
      <c r="AS173" s="13">
        <v>4</v>
      </c>
      <c r="AT173" s="13">
        <v>16</v>
      </c>
      <c r="AU173" s="13">
        <v>9</v>
      </c>
      <c r="AV173" s="13">
        <v>98</v>
      </c>
      <c r="AW173" s="13">
        <v>1</v>
      </c>
      <c r="AX173" s="21">
        <f t="shared" si="20"/>
        <v>1447</v>
      </c>
      <c r="AY173" s="15">
        <f t="shared" si="21"/>
        <v>121</v>
      </c>
      <c r="AZ173" s="15">
        <f t="shared" si="22"/>
        <v>69</v>
      </c>
      <c r="BA173" s="15">
        <f t="shared" si="23"/>
        <v>1222</v>
      </c>
      <c r="BB173" s="15">
        <f t="shared" si="24"/>
        <v>35</v>
      </c>
      <c r="BC173" s="22">
        <f t="shared" si="25"/>
        <v>8.3621285418106428E-2</v>
      </c>
      <c r="BD173" s="22">
        <f t="shared" si="26"/>
        <v>4.7684865238424329E-2</v>
      </c>
      <c r="BE173" s="22">
        <f t="shared" si="27"/>
        <v>0.84450587422252932</v>
      </c>
      <c r="BF173" s="22">
        <f t="shared" si="28"/>
        <v>2.4187975120939877E-2</v>
      </c>
    </row>
    <row r="174" spans="1:58" ht="15.75" customHeight="1" x14ac:dyDescent="0.25">
      <c r="A174" s="20" t="s">
        <v>288</v>
      </c>
      <c r="B174" s="13">
        <v>1</v>
      </c>
      <c r="C174" s="13">
        <v>4</v>
      </c>
      <c r="D174" s="13">
        <v>0</v>
      </c>
      <c r="E174" s="13">
        <v>3</v>
      </c>
      <c r="F174" s="13">
        <v>0</v>
      </c>
      <c r="G174" s="13">
        <v>6</v>
      </c>
      <c r="H174" s="13">
        <v>0</v>
      </c>
      <c r="I174" s="13">
        <v>0</v>
      </c>
      <c r="J174" s="13">
        <v>0</v>
      </c>
      <c r="K174" s="13">
        <v>11</v>
      </c>
      <c r="L174" s="13">
        <v>0</v>
      </c>
      <c r="M174" s="13">
        <v>5</v>
      </c>
      <c r="N174" s="13">
        <v>1</v>
      </c>
      <c r="O174" s="13">
        <v>10</v>
      </c>
      <c r="P174" s="13">
        <v>0</v>
      </c>
      <c r="Q174" s="13">
        <v>4</v>
      </c>
      <c r="R174" s="13">
        <v>1</v>
      </c>
      <c r="S174" s="13">
        <v>7</v>
      </c>
      <c r="T174" s="13">
        <v>0</v>
      </c>
      <c r="U174" s="13">
        <v>1</v>
      </c>
      <c r="V174" s="13">
        <v>1</v>
      </c>
      <c r="W174" s="13">
        <v>4</v>
      </c>
      <c r="X174" s="13">
        <v>0</v>
      </c>
      <c r="Y174" s="13">
        <v>6</v>
      </c>
      <c r="Z174" s="13">
        <v>0</v>
      </c>
      <c r="AA174" s="13">
        <v>6</v>
      </c>
      <c r="AB174" s="13">
        <v>0</v>
      </c>
      <c r="AC174" s="13">
        <v>1</v>
      </c>
      <c r="AD174" s="13">
        <v>1</v>
      </c>
      <c r="AE174" s="13">
        <v>6</v>
      </c>
      <c r="AF174" s="13">
        <v>0</v>
      </c>
      <c r="AG174" s="13">
        <v>6</v>
      </c>
      <c r="AH174" s="13">
        <v>0</v>
      </c>
      <c r="AI174" s="13">
        <v>7</v>
      </c>
      <c r="AJ174" s="13">
        <v>0</v>
      </c>
      <c r="AK174" s="13">
        <v>6</v>
      </c>
      <c r="AL174" s="13">
        <v>1</v>
      </c>
      <c r="AM174" s="13">
        <v>11</v>
      </c>
      <c r="AN174" s="13">
        <v>0</v>
      </c>
      <c r="AO174" s="13">
        <v>5</v>
      </c>
      <c r="AP174" s="13">
        <v>1</v>
      </c>
      <c r="AQ174" s="13">
        <v>8</v>
      </c>
      <c r="AR174" s="13">
        <v>0</v>
      </c>
      <c r="AS174" s="13">
        <v>2</v>
      </c>
      <c r="AT174" s="13">
        <v>1</v>
      </c>
      <c r="AU174" s="13">
        <v>6</v>
      </c>
      <c r="AV174" s="13">
        <v>0</v>
      </c>
      <c r="AW174" s="13">
        <v>4</v>
      </c>
      <c r="AX174" s="21">
        <f t="shared" si="20"/>
        <v>137</v>
      </c>
      <c r="AY174" s="15">
        <f t="shared" si="21"/>
        <v>8</v>
      </c>
      <c r="AZ174" s="15">
        <f t="shared" si="22"/>
        <v>86</v>
      </c>
      <c r="BA174" s="15">
        <f t="shared" si="23"/>
        <v>0</v>
      </c>
      <c r="BB174" s="15">
        <f t="shared" si="24"/>
        <v>43</v>
      </c>
      <c r="BC174" s="22">
        <f t="shared" si="25"/>
        <v>5.8394160583941604E-2</v>
      </c>
      <c r="BD174" s="22">
        <f t="shared" si="26"/>
        <v>0.62773722627737227</v>
      </c>
      <c r="BE174" s="22">
        <f t="shared" si="27"/>
        <v>0</v>
      </c>
      <c r="BF174" s="22">
        <f t="shared" si="28"/>
        <v>0.31386861313868614</v>
      </c>
    </row>
    <row r="175" spans="1:58" ht="15.75" customHeight="1" x14ac:dyDescent="0.25">
      <c r="A175" s="20" t="s">
        <v>289</v>
      </c>
      <c r="B175" s="13">
        <v>2</v>
      </c>
      <c r="C175" s="13">
        <v>1</v>
      </c>
      <c r="D175" s="13">
        <v>4</v>
      </c>
      <c r="E175" s="13">
        <v>3</v>
      </c>
      <c r="F175" s="13">
        <v>0</v>
      </c>
      <c r="G175" s="13">
        <v>1</v>
      </c>
      <c r="H175" s="13">
        <v>5</v>
      </c>
      <c r="I175" s="13">
        <v>2</v>
      </c>
      <c r="J175" s="13">
        <v>1</v>
      </c>
      <c r="K175" s="13">
        <v>8</v>
      </c>
      <c r="L175" s="13">
        <v>5</v>
      </c>
      <c r="M175" s="13">
        <v>0</v>
      </c>
      <c r="N175" s="13">
        <v>0</v>
      </c>
      <c r="O175" s="13">
        <v>5</v>
      </c>
      <c r="P175" s="13">
        <v>6</v>
      </c>
      <c r="Q175" s="13">
        <v>6</v>
      </c>
      <c r="R175" s="13">
        <v>2</v>
      </c>
      <c r="S175" s="13">
        <v>7</v>
      </c>
      <c r="T175" s="13">
        <v>2</v>
      </c>
      <c r="U175" s="13">
        <v>1</v>
      </c>
      <c r="V175" s="13">
        <v>1</v>
      </c>
      <c r="W175" s="13">
        <v>9</v>
      </c>
      <c r="X175" s="13">
        <v>4</v>
      </c>
      <c r="Y175" s="13">
        <v>3</v>
      </c>
      <c r="Z175" s="13">
        <v>1</v>
      </c>
      <c r="AA175" s="13">
        <v>7</v>
      </c>
      <c r="AB175" s="13">
        <v>2</v>
      </c>
      <c r="AC175" s="13">
        <v>3</v>
      </c>
      <c r="AD175" s="13">
        <v>1</v>
      </c>
      <c r="AE175" s="13">
        <v>2</v>
      </c>
      <c r="AF175" s="13">
        <v>3</v>
      </c>
      <c r="AG175" s="13">
        <v>4</v>
      </c>
      <c r="AH175" s="13">
        <v>0</v>
      </c>
      <c r="AI175" s="13">
        <v>7</v>
      </c>
      <c r="AJ175" s="13">
        <v>5</v>
      </c>
      <c r="AK175" s="13">
        <v>5</v>
      </c>
      <c r="AL175" s="13">
        <v>0</v>
      </c>
      <c r="AM175" s="13">
        <v>11</v>
      </c>
      <c r="AN175" s="13">
        <v>3</v>
      </c>
      <c r="AO175" s="13">
        <v>3</v>
      </c>
      <c r="AP175" s="13">
        <v>2</v>
      </c>
      <c r="AQ175" s="13">
        <v>7</v>
      </c>
      <c r="AR175" s="13">
        <v>6</v>
      </c>
      <c r="AS175" s="13">
        <v>3</v>
      </c>
      <c r="AT175" s="13">
        <v>0</v>
      </c>
      <c r="AU175" s="13">
        <v>13</v>
      </c>
      <c r="AV175" s="13">
        <v>2</v>
      </c>
      <c r="AW175" s="13">
        <v>4</v>
      </c>
      <c r="AX175" s="21">
        <f t="shared" si="20"/>
        <v>172</v>
      </c>
      <c r="AY175" s="15">
        <f t="shared" si="21"/>
        <v>10</v>
      </c>
      <c r="AZ175" s="15">
        <f t="shared" si="22"/>
        <v>78</v>
      </c>
      <c r="BA175" s="15">
        <f t="shared" si="23"/>
        <v>47</v>
      </c>
      <c r="BB175" s="15">
        <f t="shared" si="24"/>
        <v>37</v>
      </c>
      <c r="BC175" s="22">
        <f t="shared" si="25"/>
        <v>5.8139534883720929E-2</v>
      </c>
      <c r="BD175" s="22">
        <f t="shared" si="26"/>
        <v>0.45348837209302323</v>
      </c>
      <c r="BE175" s="22">
        <f t="shared" si="27"/>
        <v>0.27325581395348836</v>
      </c>
      <c r="BF175" s="22">
        <f t="shared" si="28"/>
        <v>0.21511627906976744</v>
      </c>
    </row>
    <row r="176" spans="1:58" ht="15.75" customHeight="1" x14ac:dyDescent="0.25">
      <c r="A176" s="20" t="s">
        <v>290</v>
      </c>
      <c r="B176" s="13">
        <v>0</v>
      </c>
      <c r="C176" s="13">
        <v>6</v>
      </c>
      <c r="D176" s="13">
        <v>0</v>
      </c>
      <c r="E176" s="13">
        <v>0</v>
      </c>
      <c r="F176" s="13">
        <v>0</v>
      </c>
      <c r="G176" s="13">
        <v>3</v>
      </c>
      <c r="H176" s="13">
        <v>0</v>
      </c>
      <c r="I176" s="13">
        <v>5</v>
      </c>
      <c r="J176" s="13">
        <v>1</v>
      </c>
      <c r="K176" s="13">
        <v>8</v>
      </c>
      <c r="L176" s="13">
        <v>0</v>
      </c>
      <c r="M176" s="13">
        <v>1</v>
      </c>
      <c r="N176" s="13">
        <v>0</v>
      </c>
      <c r="O176" s="13">
        <v>5</v>
      </c>
      <c r="P176" s="13">
        <v>0</v>
      </c>
      <c r="Q176" s="13">
        <v>3</v>
      </c>
      <c r="R176" s="13">
        <v>2</v>
      </c>
      <c r="S176" s="13">
        <v>3</v>
      </c>
      <c r="T176" s="13">
        <v>0</v>
      </c>
      <c r="U176" s="13">
        <v>2</v>
      </c>
      <c r="V176" s="13">
        <v>2</v>
      </c>
      <c r="W176" s="13">
        <v>4</v>
      </c>
      <c r="X176" s="13">
        <v>0</v>
      </c>
      <c r="Y176" s="13">
        <v>4</v>
      </c>
      <c r="Z176" s="13">
        <v>0</v>
      </c>
      <c r="AA176" s="13">
        <v>4</v>
      </c>
      <c r="AB176" s="13">
        <v>0</v>
      </c>
      <c r="AC176" s="13">
        <v>3</v>
      </c>
      <c r="AD176" s="13">
        <v>0</v>
      </c>
      <c r="AE176" s="13">
        <v>11</v>
      </c>
      <c r="AF176" s="13">
        <v>0</v>
      </c>
      <c r="AG176" s="13">
        <v>3</v>
      </c>
      <c r="AH176" s="13">
        <v>0</v>
      </c>
      <c r="AI176" s="13">
        <v>8</v>
      </c>
      <c r="AJ176" s="13">
        <v>0</v>
      </c>
      <c r="AK176" s="13">
        <v>3</v>
      </c>
      <c r="AL176" s="13">
        <v>0</v>
      </c>
      <c r="AM176" s="13">
        <v>6</v>
      </c>
      <c r="AN176" s="13">
        <v>0</v>
      </c>
      <c r="AO176" s="13">
        <v>3</v>
      </c>
      <c r="AP176" s="13">
        <v>0</v>
      </c>
      <c r="AQ176" s="13">
        <v>9</v>
      </c>
      <c r="AR176" s="13">
        <v>0</v>
      </c>
      <c r="AS176" s="13">
        <v>2</v>
      </c>
      <c r="AT176" s="13">
        <v>0</v>
      </c>
      <c r="AU176" s="13">
        <v>5</v>
      </c>
      <c r="AV176" s="13">
        <v>0</v>
      </c>
      <c r="AW176" s="13">
        <v>1</v>
      </c>
      <c r="AX176" s="21">
        <f t="shared" si="20"/>
        <v>107</v>
      </c>
      <c r="AY176" s="15">
        <f t="shared" si="21"/>
        <v>5</v>
      </c>
      <c r="AZ176" s="15">
        <f t="shared" si="22"/>
        <v>72</v>
      </c>
      <c r="BA176" s="15">
        <f t="shared" si="23"/>
        <v>0</v>
      </c>
      <c r="BB176" s="15">
        <f t="shared" si="24"/>
        <v>30</v>
      </c>
      <c r="BC176" s="22">
        <f t="shared" si="25"/>
        <v>4.6728971962616821E-2</v>
      </c>
      <c r="BD176" s="22">
        <f t="shared" si="26"/>
        <v>0.67289719626168221</v>
      </c>
      <c r="BE176" s="22">
        <f t="shared" si="27"/>
        <v>0</v>
      </c>
      <c r="BF176" s="22">
        <f t="shared" si="28"/>
        <v>0.28037383177570091</v>
      </c>
    </row>
    <row r="177" spans="1:58" ht="15.75" customHeight="1" x14ac:dyDescent="0.25">
      <c r="A177" s="20" t="s">
        <v>291</v>
      </c>
      <c r="B177" s="13">
        <v>1</v>
      </c>
      <c r="C177" s="13">
        <v>5</v>
      </c>
      <c r="D177" s="13">
        <v>0</v>
      </c>
      <c r="E177" s="13">
        <v>4</v>
      </c>
      <c r="F177" s="13">
        <v>0</v>
      </c>
      <c r="G177" s="13">
        <v>4</v>
      </c>
      <c r="H177" s="13">
        <v>0</v>
      </c>
      <c r="I177" s="13">
        <v>1</v>
      </c>
      <c r="J177" s="13">
        <v>2</v>
      </c>
      <c r="K177" s="13">
        <v>5</v>
      </c>
      <c r="L177" s="13">
        <v>0</v>
      </c>
      <c r="M177" s="13">
        <v>3</v>
      </c>
      <c r="N177" s="13">
        <v>2</v>
      </c>
      <c r="O177" s="13">
        <v>9</v>
      </c>
      <c r="P177" s="13">
        <v>0</v>
      </c>
      <c r="Q177" s="13">
        <v>4</v>
      </c>
      <c r="R177" s="13">
        <v>1</v>
      </c>
      <c r="S177" s="13">
        <v>6</v>
      </c>
      <c r="T177" s="13">
        <v>0</v>
      </c>
      <c r="U177" s="13">
        <v>2</v>
      </c>
      <c r="V177" s="13">
        <v>1</v>
      </c>
      <c r="W177" s="13">
        <v>4</v>
      </c>
      <c r="X177" s="13">
        <v>0</v>
      </c>
      <c r="Y177" s="13">
        <v>1</v>
      </c>
      <c r="Z177" s="13">
        <v>2</v>
      </c>
      <c r="AA177" s="13">
        <v>10</v>
      </c>
      <c r="AB177" s="13">
        <v>0</v>
      </c>
      <c r="AC177" s="13">
        <v>1</v>
      </c>
      <c r="AD177" s="13">
        <v>1</v>
      </c>
      <c r="AE177" s="13">
        <v>9</v>
      </c>
      <c r="AF177" s="13">
        <v>0</v>
      </c>
      <c r="AG177" s="13">
        <v>5</v>
      </c>
      <c r="AH177" s="13">
        <v>1</v>
      </c>
      <c r="AI177" s="13">
        <v>10</v>
      </c>
      <c r="AJ177" s="13">
        <v>0</v>
      </c>
      <c r="AK177" s="13">
        <v>2</v>
      </c>
      <c r="AL177" s="13">
        <v>0</v>
      </c>
      <c r="AM177" s="13">
        <v>4</v>
      </c>
      <c r="AN177" s="13">
        <v>0</v>
      </c>
      <c r="AO177" s="13">
        <v>3</v>
      </c>
      <c r="AP177" s="13">
        <v>0</v>
      </c>
      <c r="AQ177" s="13">
        <v>6</v>
      </c>
      <c r="AR177" s="13">
        <v>0</v>
      </c>
      <c r="AS177" s="13">
        <v>3</v>
      </c>
      <c r="AT177" s="13">
        <v>2</v>
      </c>
      <c r="AU177" s="13">
        <v>7</v>
      </c>
      <c r="AV177" s="13">
        <v>0</v>
      </c>
      <c r="AW177" s="13">
        <v>5</v>
      </c>
      <c r="AX177" s="21">
        <f t="shared" si="20"/>
        <v>126</v>
      </c>
      <c r="AY177" s="15">
        <f t="shared" si="21"/>
        <v>13</v>
      </c>
      <c r="AZ177" s="15">
        <f t="shared" si="22"/>
        <v>79</v>
      </c>
      <c r="BA177" s="15">
        <f t="shared" si="23"/>
        <v>0</v>
      </c>
      <c r="BB177" s="15">
        <f t="shared" si="24"/>
        <v>34</v>
      </c>
      <c r="BC177" s="22">
        <f t="shared" si="25"/>
        <v>0.10317460317460317</v>
      </c>
      <c r="BD177" s="22">
        <f t="shared" si="26"/>
        <v>0.62698412698412698</v>
      </c>
      <c r="BE177" s="22">
        <f t="shared" si="27"/>
        <v>0</v>
      </c>
      <c r="BF177" s="22">
        <f t="shared" si="28"/>
        <v>0.26984126984126983</v>
      </c>
    </row>
    <row r="178" spans="1:58" ht="15.75" customHeight="1" x14ac:dyDescent="0.25">
      <c r="A178" s="20" t="s">
        <v>292</v>
      </c>
      <c r="B178" s="13">
        <v>1</v>
      </c>
      <c r="C178" s="13">
        <v>12</v>
      </c>
      <c r="D178" s="13">
        <v>0</v>
      </c>
      <c r="E178" s="13">
        <v>3</v>
      </c>
      <c r="F178" s="13">
        <v>1</v>
      </c>
      <c r="G178" s="13">
        <v>6</v>
      </c>
      <c r="H178" s="13">
        <v>0</v>
      </c>
      <c r="I178" s="13">
        <v>7</v>
      </c>
      <c r="J178" s="13">
        <v>1</v>
      </c>
      <c r="K178" s="13">
        <v>8</v>
      </c>
      <c r="L178" s="13">
        <v>0</v>
      </c>
      <c r="M178" s="13">
        <v>6</v>
      </c>
      <c r="N178" s="13">
        <v>1</v>
      </c>
      <c r="O178" s="13">
        <v>9</v>
      </c>
      <c r="P178" s="13">
        <v>0</v>
      </c>
      <c r="Q178" s="13">
        <v>6</v>
      </c>
      <c r="R178" s="13">
        <v>1</v>
      </c>
      <c r="S178" s="13">
        <v>12</v>
      </c>
      <c r="T178" s="13">
        <v>0</v>
      </c>
      <c r="U178" s="13">
        <v>2</v>
      </c>
      <c r="V178" s="13">
        <v>2</v>
      </c>
      <c r="W178" s="13">
        <v>6</v>
      </c>
      <c r="X178" s="13">
        <v>0</v>
      </c>
      <c r="Y178" s="13">
        <v>4</v>
      </c>
      <c r="Z178" s="13">
        <v>1</v>
      </c>
      <c r="AA178" s="13">
        <v>10</v>
      </c>
      <c r="AB178" s="13">
        <v>0</v>
      </c>
      <c r="AC178" s="13">
        <v>3</v>
      </c>
      <c r="AD178" s="13">
        <v>1</v>
      </c>
      <c r="AE178" s="13">
        <v>5</v>
      </c>
      <c r="AF178" s="13">
        <v>0</v>
      </c>
      <c r="AG178" s="13">
        <v>7</v>
      </c>
      <c r="AH178" s="13">
        <v>1</v>
      </c>
      <c r="AI178" s="13">
        <v>12</v>
      </c>
      <c r="AJ178" s="13">
        <v>0</v>
      </c>
      <c r="AK178" s="13">
        <v>5</v>
      </c>
      <c r="AL178" s="13">
        <v>0</v>
      </c>
      <c r="AM178" s="13">
        <v>15</v>
      </c>
      <c r="AN178" s="13">
        <v>0</v>
      </c>
      <c r="AO178" s="13">
        <v>6</v>
      </c>
      <c r="AP178" s="13">
        <v>2</v>
      </c>
      <c r="AQ178" s="13">
        <v>11</v>
      </c>
      <c r="AR178" s="13">
        <v>0</v>
      </c>
      <c r="AS178" s="13">
        <v>5</v>
      </c>
      <c r="AT178" s="13">
        <v>1</v>
      </c>
      <c r="AU178" s="13">
        <v>9</v>
      </c>
      <c r="AV178" s="13">
        <v>0</v>
      </c>
      <c r="AW178" s="13">
        <v>2</v>
      </c>
      <c r="AX178" s="21">
        <f t="shared" si="20"/>
        <v>184</v>
      </c>
      <c r="AY178" s="15">
        <f t="shared" si="21"/>
        <v>13</v>
      </c>
      <c r="AZ178" s="15">
        <f t="shared" si="22"/>
        <v>115</v>
      </c>
      <c r="BA178" s="15">
        <f t="shared" si="23"/>
        <v>0</v>
      </c>
      <c r="BB178" s="15">
        <f t="shared" si="24"/>
        <v>56</v>
      </c>
      <c r="BC178" s="22">
        <f t="shared" si="25"/>
        <v>7.0652173913043473E-2</v>
      </c>
      <c r="BD178" s="22">
        <f t="shared" si="26"/>
        <v>0.625</v>
      </c>
      <c r="BE178" s="22">
        <f t="shared" si="27"/>
        <v>0</v>
      </c>
      <c r="BF178" s="22">
        <f t="shared" si="28"/>
        <v>0.30434782608695654</v>
      </c>
    </row>
    <row r="179" spans="1:58" ht="15.75" customHeight="1" x14ac:dyDescent="0.25">
      <c r="A179" s="20" t="s">
        <v>293</v>
      </c>
      <c r="B179" s="13">
        <v>1</v>
      </c>
      <c r="C179" s="13">
        <v>0</v>
      </c>
      <c r="D179" s="13">
        <v>1</v>
      </c>
      <c r="E179" s="13">
        <v>2</v>
      </c>
      <c r="F179" s="13">
        <v>1</v>
      </c>
      <c r="G179" s="13">
        <v>0</v>
      </c>
      <c r="H179" s="13">
        <v>3</v>
      </c>
      <c r="I179" s="13">
        <v>0</v>
      </c>
      <c r="J179" s="13">
        <v>1</v>
      </c>
      <c r="K179" s="13">
        <v>0</v>
      </c>
      <c r="L179" s="13">
        <v>1</v>
      </c>
      <c r="M179" s="13">
        <v>3</v>
      </c>
      <c r="N179" s="13">
        <v>2</v>
      </c>
      <c r="O179" s="13">
        <v>0</v>
      </c>
      <c r="P179" s="13">
        <v>1</v>
      </c>
      <c r="Q179" s="13">
        <v>0</v>
      </c>
      <c r="R179" s="13">
        <v>0</v>
      </c>
      <c r="S179" s="13">
        <v>0</v>
      </c>
      <c r="T179" s="13">
        <v>0</v>
      </c>
      <c r="U179" s="13">
        <v>2</v>
      </c>
      <c r="V179" s="13">
        <v>0</v>
      </c>
      <c r="W179" s="13">
        <v>0</v>
      </c>
      <c r="X179" s="13">
        <v>0</v>
      </c>
      <c r="Y179" s="13">
        <v>2</v>
      </c>
      <c r="Z179" s="13">
        <v>0</v>
      </c>
      <c r="AA179" s="13">
        <v>0</v>
      </c>
      <c r="AB179" s="13">
        <v>1</v>
      </c>
      <c r="AC179" s="13">
        <v>1</v>
      </c>
      <c r="AD179" s="13">
        <v>0</v>
      </c>
      <c r="AE179" s="13">
        <v>0</v>
      </c>
      <c r="AF179" s="13">
        <v>1</v>
      </c>
      <c r="AG179" s="13">
        <v>1</v>
      </c>
      <c r="AH179" s="13">
        <v>0</v>
      </c>
      <c r="AI179" s="13">
        <v>0</v>
      </c>
      <c r="AJ179" s="13">
        <v>3</v>
      </c>
      <c r="AK179" s="13">
        <v>3</v>
      </c>
      <c r="AL179" s="13">
        <v>0</v>
      </c>
      <c r="AM179" s="13">
        <v>0</v>
      </c>
      <c r="AN179" s="13">
        <v>4</v>
      </c>
      <c r="AO179" s="13">
        <v>3</v>
      </c>
      <c r="AP179" s="13">
        <v>0</v>
      </c>
      <c r="AQ179" s="13">
        <v>0</v>
      </c>
      <c r="AR179" s="13">
        <v>1</v>
      </c>
      <c r="AS179" s="13">
        <v>1</v>
      </c>
      <c r="AT179" s="13">
        <v>0</v>
      </c>
      <c r="AU179" s="13">
        <v>0</v>
      </c>
      <c r="AV179" s="13">
        <v>2</v>
      </c>
      <c r="AW179" s="13">
        <v>2</v>
      </c>
      <c r="AX179" s="21">
        <f t="shared" si="20"/>
        <v>43</v>
      </c>
      <c r="AY179" s="15">
        <f t="shared" si="21"/>
        <v>5</v>
      </c>
      <c r="AZ179" s="15">
        <f t="shared" si="22"/>
        <v>0</v>
      </c>
      <c r="BA179" s="15">
        <f t="shared" si="23"/>
        <v>18</v>
      </c>
      <c r="BB179" s="15">
        <f t="shared" si="24"/>
        <v>20</v>
      </c>
      <c r="BC179" s="22">
        <f t="shared" si="25"/>
        <v>0.11627906976744186</v>
      </c>
      <c r="BD179" s="22">
        <f t="shared" si="26"/>
        <v>0</v>
      </c>
      <c r="BE179" s="22">
        <f t="shared" si="27"/>
        <v>0.41860465116279072</v>
      </c>
      <c r="BF179" s="22">
        <f t="shared" si="28"/>
        <v>0.46511627906976744</v>
      </c>
    </row>
    <row r="180" spans="1:58" ht="15.75" customHeight="1" x14ac:dyDescent="0.25">
      <c r="A180" s="20" t="s">
        <v>294</v>
      </c>
      <c r="B180" s="13">
        <v>1</v>
      </c>
      <c r="C180" s="13">
        <v>5</v>
      </c>
      <c r="D180" s="13">
        <v>0</v>
      </c>
      <c r="E180" s="13">
        <v>3</v>
      </c>
      <c r="F180" s="13">
        <v>1</v>
      </c>
      <c r="G180" s="13">
        <v>3</v>
      </c>
      <c r="H180" s="13">
        <v>0</v>
      </c>
      <c r="I180" s="13">
        <v>1</v>
      </c>
      <c r="J180" s="13">
        <v>1</v>
      </c>
      <c r="K180" s="13">
        <v>8</v>
      </c>
      <c r="L180" s="13">
        <v>0</v>
      </c>
      <c r="M180" s="13">
        <v>0</v>
      </c>
      <c r="N180" s="13">
        <v>2</v>
      </c>
      <c r="O180" s="13">
        <v>5</v>
      </c>
      <c r="P180" s="13">
        <v>0</v>
      </c>
      <c r="Q180" s="13">
        <v>7</v>
      </c>
      <c r="R180" s="13">
        <v>1</v>
      </c>
      <c r="S180" s="13">
        <v>4</v>
      </c>
      <c r="T180" s="13">
        <v>0</v>
      </c>
      <c r="U180" s="13">
        <v>4</v>
      </c>
      <c r="V180" s="13">
        <v>1</v>
      </c>
      <c r="W180" s="13">
        <v>6</v>
      </c>
      <c r="X180" s="13">
        <v>0</v>
      </c>
      <c r="Y180" s="13">
        <v>3</v>
      </c>
      <c r="Z180" s="13">
        <v>1</v>
      </c>
      <c r="AA180" s="13">
        <v>10</v>
      </c>
      <c r="AB180" s="13">
        <v>0</v>
      </c>
      <c r="AC180" s="13">
        <v>1</v>
      </c>
      <c r="AD180" s="13">
        <v>2</v>
      </c>
      <c r="AE180" s="13">
        <v>8</v>
      </c>
      <c r="AF180" s="13">
        <v>0</v>
      </c>
      <c r="AG180" s="13">
        <v>1</v>
      </c>
      <c r="AH180" s="13">
        <v>0</v>
      </c>
      <c r="AI180" s="13">
        <v>5</v>
      </c>
      <c r="AJ180" s="13">
        <v>0</v>
      </c>
      <c r="AK180" s="13">
        <v>1</v>
      </c>
      <c r="AL180" s="13">
        <v>1</v>
      </c>
      <c r="AM180" s="13">
        <v>5</v>
      </c>
      <c r="AN180" s="13">
        <v>0</v>
      </c>
      <c r="AO180" s="13">
        <v>0</v>
      </c>
      <c r="AP180" s="13">
        <v>2</v>
      </c>
      <c r="AQ180" s="13">
        <v>9</v>
      </c>
      <c r="AR180" s="13">
        <v>0</v>
      </c>
      <c r="AS180" s="13">
        <v>1</v>
      </c>
      <c r="AT180" s="13">
        <v>0</v>
      </c>
      <c r="AU180" s="13">
        <v>6</v>
      </c>
      <c r="AV180" s="13">
        <v>0</v>
      </c>
      <c r="AW180" s="13">
        <v>4</v>
      </c>
      <c r="AX180" s="21">
        <f t="shared" si="20"/>
        <v>113</v>
      </c>
      <c r="AY180" s="15">
        <f t="shared" si="21"/>
        <v>13</v>
      </c>
      <c r="AZ180" s="15">
        <f t="shared" si="22"/>
        <v>74</v>
      </c>
      <c r="BA180" s="15">
        <f t="shared" si="23"/>
        <v>0</v>
      </c>
      <c r="BB180" s="15">
        <f t="shared" si="24"/>
        <v>26</v>
      </c>
      <c r="BC180" s="22">
        <f t="shared" si="25"/>
        <v>0.11504424778761062</v>
      </c>
      <c r="BD180" s="22">
        <f t="shared" si="26"/>
        <v>0.65486725663716816</v>
      </c>
      <c r="BE180" s="22">
        <f t="shared" si="27"/>
        <v>0</v>
      </c>
      <c r="BF180" s="22">
        <f t="shared" si="28"/>
        <v>0.23008849557522124</v>
      </c>
    </row>
    <row r="181" spans="1:58" ht="15.75" customHeight="1" x14ac:dyDescent="0.25">
      <c r="A181" s="20" t="s">
        <v>295</v>
      </c>
      <c r="B181" s="13">
        <v>2</v>
      </c>
      <c r="C181" s="13">
        <v>0</v>
      </c>
      <c r="D181" s="13">
        <v>2</v>
      </c>
      <c r="E181" s="13">
        <v>2</v>
      </c>
      <c r="F181" s="13">
        <v>3</v>
      </c>
      <c r="G181" s="13">
        <v>0</v>
      </c>
      <c r="H181" s="13">
        <v>1</v>
      </c>
      <c r="I181" s="13">
        <v>1</v>
      </c>
      <c r="J181" s="13">
        <v>6</v>
      </c>
      <c r="K181" s="13">
        <v>1</v>
      </c>
      <c r="L181" s="13">
        <v>2</v>
      </c>
      <c r="M181" s="13">
        <v>0</v>
      </c>
      <c r="N181" s="13">
        <v>1</v>
      </c>
      <c r="O181" s="13">
        <v>0</v>
      </c>
      <c r="P181" s="13">
        <v>1</v>
      </c>
      <c r="Q181" s="13">
        <v>0</v>
      </c>
      <c r="R181" s="13">
        <v>2</v>
      </c>
      <c r="S181" s="13">
        <v>0</v>
      </c>
      <c r="T181" s="13">
        <v>1</v>
      </c>
      <c r="U181" s="13">
        <v>0</v>
      </c>
      <c r="V181" s="13">
        <v>3</v>
      </c>
      <c r="W181" s="13">
        <v>1</v>
      </c>
      <c r="X181" s="13">
        <v>1</v>
      </c>
      <c r="Y181" s="13">
        <v>0</v>
      </c>
      <c r="Z181" s="13">
        <v>3</v>
      </c>
      <c r="AA181" s="13">
        <v>2</v>
      </c>
      <c r="AB181" s="13">
        <v>1</v>
      </c>
      <c r="AC181" s="13">
        <v>2</v>
      </c>
      <c r="AD181" s="13">
        <v>1</v>
      </c>
      <c r="AE181" s="13">
        <v>0</v>
      </c>
      <c r="AF181" s="13">
        <v>1</v>
      </c>
      <c r="AG181" s="13">
        <v>3</v>
      </c>
      <c r="AH181" s="13">
        <v>1</v>
      </c>
      <c r="AI181" s="13">
        <v>1</v>
      </c>
      <c r="AJ181" s="13">
        <v>0</v>
      </c>
      <c r="AK181" s="13">
        <v>0</v>
      </c>
      <c r="AL181" s="13">
        <v>3</v>
      </c>
      <c r="AM181" s="13">
        <v>2</v>
      </c>
      <c r="AN181" s="13">
        <v>1</v>
      </c>
      <c r="AO181" s="13">
        <v>3</v>
      </c>
      <c r="AP181" s="13">
        <v>3</v>
      </c>
      <c r="AQ181" s="13">
        <v>0</v>
      </c>
      <c r="AR181" s="13">
        <v>0</v>
      </c>
      <c r="AS181" s="13">
        <v>2</v>
      </c>
      <c r="AT181" s="13">
        <v>4</v>
      </c>
      <c r="AU181" s="13">
        <v>4</v>
      </c>
      <c r="AV181" s="13">
        <v>1</v>
      </c>
      <c r="AW181" s="13">
        <v>2</v>
      </c>
      <c r="AX181" s="21">
        <f t="shared" si="20"/>
        <v>70</v>
      </c>
      <c r="AY181" s="15">
        <f t="shared" si="21"/>
        <v>32</v>
      </c>
      <c r="AZ181" s="15">
        <f t="shared" si="22"/>
        <v>11</v>
      </c>
      <c r="BA181" s="15">
        <f t="shared" si="23"/>
        <v>12</v>
      </c>
      <c r="BB181" s="15">
        <f t="shared" si="24"/>
        <v>15</v>
      </c>
      <c r="BC181" s="22">
        <f t="shared" si="25"/>
        <v>0.45714285714285713</v>
      </c>
      <c r="BD181" s="22">
        <f t="shared" si="26"/>
        <v>0.15714285714285714</v>
      </c>
      <c r="BE181" s="22">
        <f t="shared" si="27"/>
        <v>0.17142857142857143</v>
      </c>
      <c r="BF181" s="22">
        <f t="shared" si="28"/>
        <v>0.21428571428571427</v>
      </c>
    </row>
    <row r="182" spans="1:58" ht="15.75" customHeight="1" x14ac:dyDescent="0.25">
      <c r="A182" s="20" t="s">
        <v>296</v>
      </c>
      <c r="B182" s="13">
        <v>0</v>
      </c>
      <c r="C182" s="13">
        <v>8</v>
      </c>
      <c r="D182" s="13">
        <v>0</v>
      </c>
      <c r="E182" s="13">
        <v>1</v>
      </c>
      <c r="F182" s="13">
        <v>0</v>
      </c>
      <c r="G182" s="13">
        <v>4</v>
      </c>
      <c r="H182" s="13">
        <v>0</v>
      </c>
      <c r="I182" s="13">
        <v>1</v>
      </c>
      <c r="J182" s="13">
        <v>0</v>
      </c>
      <c r="K182" s="13">
        <v>1</v>
      </c>
      <c r="L182" s="13">
        <v>0</v>
      </c>
      <c r="M182" s="13">
        <v>1</v>
      </c>
      <c r="N182" s="13">
        <v>0</v>
      </c>
      <c r="O182" s="13">
        <v>6</v>
      </c>
      <c r="P182" s="13">
        <v>0</v>
      </c>
      <c r="Q182" s="13">
        <v>3</v>
      </c>
      <c r="R182" s="13">
        <v>1</v>
      </c>
      <c r="S182" s="13">
        <v>3</v>
      </c>
      <c r="T182" s="13">
        <v>0</v>
      </c>
      <c r="U182" s="13">
        <v>2</v>
      </c>
      <c r="V182" s="13">
        <v>0</v>
      </c>
      <c r="W182" s="13">
        <v>1</v>
      </c>
      <c r="X182" s="13">
        <v>0</v>
      </c>
      <c r="Y182" s="13">
        <v>1</v>
      </c>
      <c r="Z182" s="13">
        <v>1</v>
      </c>
      <c r="AA182" s="13">
        <v>5</v>
      </c>
      <c r="AB182" s="13">
        <v>0</v>
      </c>
      <c r="AC182" s="13">
        <v>0</v>
      </c>
      <c r="AD182" s="13">
        <v>0</v>
      </c>
      <c r="AE182" s="13">
        <v>3</v>
      </c>
      <c r="AF182" s="13">
        <v>0</v>
      </c>
      <c r="AG182" s="13">
        <v>2</v>
      </c>
      <c r="AH182" s="13">
        <v>1</v>
      </c>
      <c r="AI182" s="13">
        <v>1</v>
      </c>
      <c r="AJ182" s="13">
        <v>0</v>
      </c>
      <c r="AK182" s="13">
        <v>0</v>
      </c>
      <c r="AL182" s="13">
        <v>0</v>
      </c>
      <c r="AM182" s="13">
        <v>2</v>
      </c>
      <c r="AN182" s="13">
        <v>0</v>
      </c>
      <c r="AO182" s="13">
        <v>2</v>
      </c>
      <c r="AP182" s="13">
        <v>2</v>
      </c>
      <c r="AQ182" s="13">
        <v>2</v>
      </c>
      <c r="AR182" s="13">
        <v>0</v>
      </c>
      <c r="AS182" s="13">
        <v>2</v>
      </c>
      <c r="AT182" s="13">
        <v>0</v>
      </c>
      <c r="AU182" s="13">
        <v>6</v>
      </c>
      <c r="AV182" s="13">
        <v>0</v>
      </c>
      <c r="AW182" s="13">
        <v>2</v>
      </c>
      <c r="AX182" s="21">
        <f t="shared" si="20"/>
        <v>64</v>
      </c>
      <c r="AY182" s="15">
        <f t="shared" si="21"/>
        <v>5</v>
      </c>
      <c r="AZ182" s="15">
        <f t="shared" si="22"/>
        <v>42</v>
      </c>
      <c r="BA182" s="15">
        <f t="shared" si="23"/>
        <v>0</v>
      </c>
      <c r="BB182" s="15">
        <f t="shared" si="24"/>
        <v>17</v>
      </c>
      <c r="BC182" s="22">
        <f t="shared" si="25"/>
        <v>7.8125E-2</v>
      </c>
      <c r="BD182" s="22">
        <f t="shared" si="26"/>
        <v>0.65625</v>
      </c>
      <c r="BE182" s="22">
        <f t="shared" si="27"/>
        <v>0</v>
      </c>
      <c r="BF182" s="22">
        <f t="shared" si="28"/>
        <v>0.265625</v>
      </c>
    </row>
    <row r="183" spans="1:58" ht="15.75" customHeight="1" x14ac:dyDescent="0.25">
      <c r="A183" s="20" t="s">
        <v>297</v>
      </c>
      <c r="B183" s="13">
        <v>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1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1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0</v>
      </c>
      <c r="AT183" s="13">
        <v>1</v>
      </c>
      <c r="AU183" s="13">
        <v>0</v>
      </c>
      <c r="AV183" s="13">
        <v>0</v>
      </c>
      <c r="AW183" s="13">
        <v>0</v>
      </c>
      <c r="AX183" s="21">
        <f t="shared" si="20"/>
        <v>4</v>
      </c>
      <c r="AY183" s="15">
        <f t="shared" si="21"/>
        <v>2</v>
      </c>
      <c r="AZ183" s="15">
        <f t="shared" si="22"/>
        <v>0</v>
      </c>
      <c r="BA183" s="15">
        <f t="shared" si="23"/>
        <v>0</v>
      </c>
      <c r="BB183" s="15">
        <f t="shared" si="24"/>
        <v>2</v>
      </c>
      <c r="BC183" s="22">
        <f t="shared" si="25"/>
        <v>0.5</v>
      </c>
      <c r="BD183" s="22">
        <f t="shared" si="26"/>
        <v>0</v>
      </c>
      <c r="BE183" s="22">
        <f t="shared" si="27"/>
        <v>0</v>
      </c>
      <c r="BF183" s="22">
        <f t="shared" si="28"/>
        <v>0.5</v>
      </c>
    </row>
    <row r="184" spans="1:58" ht="15.75" customHeight="1" x14ac:dyDescent="0.25">
      <c r="A184" s="20" t="s">
        <v>298</v>
      </c>
      <c r="B184" s="13">
        <v>1</v>
      </c>
      <c r="C184" s="13">
        <v>5</v>
      </c>
      <c r="D184" s="13">
        <v>0</v>
      </c>
      <c r="E184" s="13">
        <v>3</v>
      </c>
      <c r="F184" s="13">
        <v>2</v>
      </c>
      <c r="G184" s="13">
        <v>4</v>
      </c>
      <c r="H184" s="13">
        <v>0</v>
      </c>
      <c r="I184" s="13">
        <v>7</v>
      </c>
      <c r="J184" s="13">
        <v>2</v>
      </c>
      <c r="K184" s="13">
        <v>5</v>
      </c>
      <c r="L184" s="13">
        <v>0</v>
      </c>
      <c r="M184" s="13">
        <v>2</v>
      </c>
      <c r="N184" s="13">
        <v>1</v>
      </c>
      <c r="O184" s="13">
        <v>6</v>
      </c>
      <c r="P184" s="13">
        <v>0</v>
      </c>
      <c r="Q184" s="13">
        <v>2</v>
      </c>
      <c r="R184" s="13">
        <v>2</v>
      </c>
      <c r="S184" s="13">
        <v>6</v>
      </c>
      <c r="T184" s="13">
        <v>0</v>
      </c>
      <c r="U184" s="13">
        <v>2</v>
      </c>
      <c r="V184" s="13">
        <v>1</v>
      </c>
      <c r="W184" s="13">
        <v>6</v>
      </c>
      <c r="X184" s="13">
        <v>0</v>
      </c>
      <c r="Y184" s="13">
        <v>2</v>
      </c>
      <c r="Z184" s="13">
        <v>0</v>
      </c>
      <c r="AA184" s="13">
        <v>4</v>
      </c>
      <c r="AB184" s="13">
        <v>0</v>
      </c>
      <c r="AC184" s="13">
        <v>6</v>
      </c>
      <c r="AD184" s="13">
        <v>0</v>
      </c>
      <c r="AE184" s="13">
        <v>6</v>
      </c>
      <c r="AF184" s="13">
        <v>0</v>
      </c>
      <c r="AG184" s="13">
        <v>2</v>
      </c>
      <c r="AH184" s="13">
        <v>1</v>
      </c>
      <c r="AI184" s="13">
        <v>5</v>
      </c>
      <c r="AJ184" s="13">
        <v>0</v>
      </c>
      <c r="AK184" s="13">
        <v>7</v>
      </c>
      <c r="AL184" s="13">
        <v>0</v>
      </c>
      <c r="AM184" s="13">
        <v>6</v>
      </c>
      <c r="AN184" s="13">
        <v>0</v>
      </c>
      <c r="AO184" s="13">
        <v>3</v>
      </c>
      <c r="AP184" s="13">
        <v>1</v>
      </c>
      <c r="AQ184" s="13">
        <v>6</v>
      </c>
      <c r="AR184" s="13">
        <v>0</v>
      </c>
      <c r="AS184" s="13">
        <v>3</v>
      </c>
      <c r="AT184" s="13">
        <v>1</v>
      </c>
      <c r="AU184" s="13">
        <v>6</v>
      </c>
      <c r="AV184" s="13">
        <v>0</v>
      </c>
      <c r="AW184" s="13">
        <v>5</v>
      </c>
      <c r="AX184" s="21">
        <f t="shared" si="20"/>
        <v>121</v>
      </c>
      <c r="AY184" s="15">
        <f t="shared" si="21"/>
        <v>12</v>
      </c>
      <c r="AZ184" s="15">
        <f t="shared" si="22"/>
        <v>65</v>
      </c>
      <c r="BA184" s="15">
        <f t="shared" si="23"/>
        <v>0</v>
      </c>
      <c r="BB184" s="15">
        <f t="shared" si="24"/>
        <v>44</v>
      </c>
      <c r="BC184" s="22">
        <f t="shared" si="25"/>
        <v>9.9173553719008267E-2</v>
      </c>
      <c r="BD184" s="22">
        <f t="shared" si="26"/>
        <v>0.53719008264462809</v>
      </c>
      <c r="BE184" s="22">
        <f t="shared" si="27"/>
        <v>0</v>
      </c>
      <c r="BF184" s="22">
        <f t="shared" si="28"/>
        <v>0.36363636363636365</v>
      </c>
    </row>
    <row r="185" spans="1:58" ht="15.75" customHeight="1" x14ac:dyDescent="0.25">
      <c r="A185" s="20" t="s">
        <v>299</v>
      </c>
      <c r="B185" s="13">
        <v>1</v>
      </c>
      <c r="C185" s="13">
        <v>0</v>
      </c>
      <c r="D185" s="13">
        <v>0</v>
      </c>
      <c r="E185" s="13">
        <v>1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1</v>
      </c>
      <c r="O185" s="13">
        <v>0</v>
      </c>
      <c r="P185" s="13">
        <v>0</v>
      </c>
      <c r="Q185" s="13">
        <v>1</v>
      </c>
      <c r="R185" s="13">
        <v>0</v>
      </c>
      <c r="S185" s="13">
        <v>0</v>
      </c>
      <c r="T185" s="13">
        <v>0</v>
      </c>
      <c r="U185" s="13">
        <v>0</v>
      </c>
      <c r="V185" s="13">
        <v>1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1</v>
      </c>
      <c r="AD185" s="13">
        <v>0</v>
      </c>
      <c r="AE185" s="13">
        <v>0</v>
      </c>
      <c r="AF185" s="13">
        <v>0</v>
      </c>
      <c r="AG185" s="13">
        <v>1</v>
      </c>
      <c r="AH185" s="13">
        <v>0</v>
      </c>
      <c r="AI185" s="13">
        <v>0</v>
      </c>
      <c r="AJ185" s="13">
        <v>0</v>
      </c>
      <c r="AK185" s="13">
        <v>0</v>
      </c>
      <c r="AL185" s="13">
        <v>0</v>
      </c>
      <c r="AM185" s="13">
        <v>0</v>
      </c>
      <c r="AN185" s="13">
        <v>0</v>
      </c>
      <c r="AO185" s="13">
        <v>0</v>
      </c>
      <c r="AP185" s="13">
        <v>1</v>
      </c>
      <c r="AQ185" s="13">
        <v>0</v>
      </c>
      <c r="AR185" s="13">
        <v>0</v>
      </c>
      <c r="AS185" s="13">
        <v>3</v>
      </c>
      <c r="AT185" s="13">
        <v>0</v>
      </c>
      <c r="AU185" s="13">
        <v>0</v>
      </c>
      <c r="AV185" s="13">
        <v>0</v>
      </c>
      <c r="AW185" s="13">
        <v>2</v>
      </c>
      <c r="AX185" s="21">
        <f t="shared" si="20"/>
        <v>14</v>
      </c>
      <c r="AY185" s="15">
        <f t="shared" si="21"/>
        <v>4</v>
      </c>
      <c r="AZ185" s="15">
        <f t="shared" si="22"/>
        <v>0</v>
      </c>
      <c r="BA185" s="15">
        <f t="shared" si="23"/>
        <v>0</v>
      </c>
      <c r="BB185" s="15">
        <f t="shared" si="24"/>
        <v>10</v>
      </c>
      <c r="BC185" s="22">
        <f t="shared" si="25"/>
        <v>0.2857142857142857</v>
      </c>
      <c r="BD185" s="22">
        <f t="shared" si="26"/>
        <v>0</v>
      </c>
      <c r="BE185" s="22">
        <f t="shared" si="27"/>
        <v>0</v>
      </c>
      <c r="BF185" s="22">
        <f t="shared" si="28"/>
        <v>0.7142857142857143</v>
      </c>
    </row>
    <row r="186" spans="1:58" ht="15.75" customHeight="1" x14ac:dyDescent="0.25">
      <c r="A186" s="20" t="s">
        <v>300</v>
      </c>
      <c r="B186" s="13">
        <v>5</v>
      </c>
      <c r="C186" s="13">
        <v>1</v>
      </c>
      <c r="D186" s="13">
        <v>102</v>
      </c>
      <c r="E186" s="13">
        <v>1</v>
      </c>
      <c r="F186" s="13">
        <v>9</v>
      </c>
      <c r="G186" s="13">
        <v>4</v>
      </c>
      <c r="H186" s="13">
        <v>103</v>
      </c>
      <c r="I186" s="13">
        <v>1</v>
      </c>
      <c r="J186" s="13">
        <v>13</v>
      </c>
      <c r="K186" s="13">
        <v>4</v>
      </c>
      <c r="L186" s="13">
        <v>91</v>
      </c>
      <c r="M186" s="13">
        <v>0</v>
      </c>
      <c r="N186" s="13">
        <v>6</v>
      </c>
      <c r="O186" s="13">
        <v>2</v>
      </c>
      <c r="P186" s="13">
        <v>90</v>
      </c>
      <c r="Q186" s="13">
        <v>0</v>
      </c>
      <c r="R186" s="13">
        <v>7</v>
      </c>
      <c r="S186" s="13">
        <v>2</v>
      </c>
      <c r="T186" s="13">
        <v>93</v>
      </c>
      <c r="U186" s="13">
        <v>0</v>
      </c>
      <c r="V186" s="13">
        <v>2</v>
      </c>
      <c r="W186" s="13">
        <v>3</v>
      </c>
      <c r="X186" s="13">
        <v>89</v>
      </c>
      <c r="Y186" s="13">
        <v>0</v>
      </c>
      <c r="Z186" s="13">
        <v>0</v>
      </c>
      <c r="AA186" s="13">
        <v>3</v>
      </c>
      <c r="AB186" s="13">
        <v>101</v>
      </c>
      <c r="AC186" s="13">
        <v>1</v>
      </c>
      <c r="AD186" s="13">
        <v>4</v>
      </c>
      <c r="AE186" s="13">
        <v>2</v>
      </c>
      <c r="AF186" s="13">
        <v>94</v>
      </c>
      <c r="AG186" s="13">
        <v>2</v>
      </c>
      <c r="AH186" s="13">
        <v>0</v>
      </c>
      <c r="AI186" s="13">
        <v>5</v>
      </c>
      <c r="AJ186" s="13">
        <v>117</v>
      </c>
      <c r="AK186" s="13">
        <v>1</v>
      </c>
      <c r="AL186" s="13">
        <v>2</v>
      </c>
      <c r="AM186" s="13">
        <v>6</v>
      </c>
      <c r="AN186" s="13">
        <v>117</v>
      </c>
      <c r="AO186" s="13">
        <v>0</v>
      </c>
      <c r="AP186" s="13">
        <v>1</v>
      </c>
      <c r="AQ186" s="13">
        <v>7</v>
      </c>
      <c r="AR186" s="13">
        <v>112</v>
      </c>
      <c r="AS186" s="13">
        <v>1</v>
      </c>
      <c r="AT186" s="13">
        <v>8</v>
      </c>
      <c r="AU186" s="13">
        <v>6</v>
      </c>
      <c r="AV186" s="13">
        <v>132</v>
      </c>
      <c r="AW186" s="13">
        <v>1</v>
      </c>
      <c r="AX186" s="21">
        <f t="shared" si="20"/>
        <v>1351</v>
      </c>
      <c r="AY186" s="15">
        <f t="shared" si="21"/>
        <v>57</v>
      </c>
      <c r="AZ186" s="15">
        <f t="shared" si="22"/>
        <v>45</v>
      </c>
      <c r="BA186" s="15">
        <f t="shared" si="23"/>
        <v>1241</v>
      </c>
      <c r="BB186" s="15">
        <f t="shared" si="24"/>
        <v>8</v>
      </c>
      <c r="BC186" s="22">
        <f t="shared" si="25"/>
        <v>4.2190969652109549E-2</v>
      </c>
      <c r="BD186" s="22">
        <f t="shared" si="26"/>
        <v>3.3308660251665435E-2</v>
      </c>
      <c r="BE186" s="22">
        <f t="shared" si="27"/>
        <v>0.91857883049592892</v>
      </c>
      <c r="BF186" s="22">
        <f t="shared" si="28"/>
        <v>5.9215396002960767E-3</v>
      </c>
    </row>
    <row r="187" spans="1:58" ht="15.75" customHeight="1" x14ac:dyDescent="0.25">
      <c r="A187" s="20" t="s">
        <v>301</v>
      </c>
      <c r="B187" s="13">
        <v>1</v>
      </c>
      <c r="C187" s="13">
        <v>15</v>
      </c>
      <c r="D187" s="13">
        <v>0</v>
      </c>
      <c r="E187" s="13">
        <v>3</v>
      </c>
      <c r="F187" s="13">
        <v>1</v>
      </c>
      <c r="G187" s="13">
        <v>12</v>
      </c>
      <c r="H187" s="13">
        <v>0</v>
      </c>
      <c r="I187" s="13">
        <v>8</v>
      </c>
      <c r="J187" s="13">
        <v>2</v>
      </c>
      <c r="K187" s="13">
        <v>10</v>
      </c>
      <c r="L187" s="13">
        <v>0</v>
      </c>
      <c r="M187" s="13">
        <v>6</v>
      </c>
      <c r="N187" s="13">
        <v>2</v>
      </c>
      <c r="O187" s="13">
        <v>11</v>
      </c>
      <c r="P187" s="13">
        <v>0</v>
      </c>
      <c r="Q187" s="13">
        <v>6</v>
      </c>
      <c r="R187" s="13">
        <v>2</v>
      </c>
      <c r="S187" s="13">
        <v>19</v>
      </c>
      <c r="T187" s="13">
        <v>0</v>
      </c>
      <c r="U187" s="13">
        <v>4</v>
      </c>
      <c r="V187" s="13">
        <v>3</v>
      </c>
      <c r="W187" s="13">
        <v>15</v>
      </c>
      <c r="X187" s="13">
        <v>0</v>
      </c>
      <c r="Y187" s="13">
        <v>7</v>
      </c>
      <c r="Z187" s="13">
        <v>1</v>
      </c>
      <c r="AA187" s="13">
        <v>14</v>
      </c>
      <c r="AB187" s="13">
        <v>0</v>
      </c>
      <c r="AC187" s="13">
        <v>7</v>
      </c>
      <c r="AD187" s="13">
        <v>0</v>
      </c>
      <c r="AE187" s="13">
        <v>14</v>
      </c>
      <c r="AF187" s="13">
        <v>0</v>
      </c>
      <c r="AG187" s="13">
        <v>4</v>
      </c>
      <c r="AH187" s="13">
        <v>0</v>
      </c>
      <c r="AI187" s="13">
        <v>17</v>
      </c>
      <c r="AJ187" s="13">
        <v>0</v>
      </c>
      <c r="AK187" s="13">
        <v>10</v>
      </c>
      <c r="AL187" s="13">
        <v>1</v>
      </c>
      <c r="AM187" s="13">
        <v>21</v>
      </c>
      <c r="AN187" s="13">
        <v>0</v>
      </c>
      <c r="AO187" s="13">
        <v>7</v>
      </c>
      <c r="AP187" s="13">
        <v>1</v>
      </c>
      <c r="AQ187" s="13">
        <v>16</v>
      </c>
      <c r="AR187" s="13">
        <v>0</v>
      </c>
      <c r="AS187" s="13">
        <v>3</v>
      </c>
      <c r="AT187" s="13">
        <v>3</v>
      </c>
      <c r="AU187" s="13">
        <v>22</v>
      </c>
      <c r="AV187" s="13">
        <v>0</v>
      </c>
      <c r="AW187" s="13">
        <v>7</v>
      </c>
      <c r="AX187" s="21">
        <f t="shared" si="20"/>
        <v>275</v>
      </c>
      <c r="AY187" s="15">
        <f t="shared" si="21"/>
        <v>17</v>
      </c>
      <c r="AZ187" s="15">
        <f t="shared" si="22"/>
        <v>186</v>
      </c>
      <c r="BA187" s="15">
        <f t="shared" si="23"/>
        <v>0</v>
      </c>
      <c r="BB187" s="15">
        <f t="shared" si="24"/>
        <v>72</v>
      </c>
      <c r="BC187" s="22">
        <f t="shared" si="25"/>
        <v>6.1818181818181821E-2</v>
      </c>
      <c r="BD187" s="22">
        <f t="shared" si="26"/>
        <v>0.67636363636363639</v>
      </c>
      <c r="BE187" s="22">
        <f t="shared" si="27"/>
        <v>0</v>
      </c>
      <c r="BF187" s="22">
        <f t="shared" si="28"/>
        <v>0.26181818181818184</v>
      </c>
    </row>
    <row r="188" spans="1:58" ht="15.75" customHeight="1" x14ac:dyDescent="0.25">
      <c r="A188" s="20" t="s">
        <v>302</v>
      </c>
      <c r="B188" s="13">
        <v>1</v>
      </c>
      <c r="C188" s="13">
        <v>7</v>
      </c>
      <c r="D188" s="13">
        <v>14</v>
      </c>
      <c r="E188" s="13">
        <v>8</v>
      </c>
      <c r="F188" s="13">
        <v>0</v>
      </c>
      <c r="G188" s="13">
        <v>9</v>
      </c>
      <c r="H188" s="13">
        <v>15</v>
      </c>
      <c r="I188" s="13">
        <v>1</v>
      </c>
      <c r="J188" s="13">
        <v>2</v>
      </c>
      <c r="K188" s="13">
        <v>8</v>
      </c>
      <c r="L188" s="13">
        <v>8</v>
      </c>
      <c r="M188" s="13">
        <v>4</v>
      </c>
      <c r="N188" s="13">
        <v>0</v>
      </c>
      <c r="O188" s="13">
        <v>7</v>
      </c>
      <c r="P188" s="13">
        <v>14</v>
      </c>
      <c r="Q188" s="13">
        <v>6</v>
      </c>
      <c r="R188" s="13">
        <v>1</v>
      </c>
      <c r="S188" s="13">
        <v>10</v>
      </c>
      <c r="T188" s="13">
        <v>15</v>
      </c>
      <c r="U188" s="13">
        <v>4</v>
      </c>
      <c r="V188" s="13">
        <v>2</v>
      </c>
      <c r="W188" s="13">
        <v>9</v>
      </c>
      <c r="X188" s="13">
        <v>13</v>
      </c>
      <c r="Y188" s="13">
        <v>5</v>
      </c>
      <c r="Z188" s="13">
        <v>0</v>
      </c>
      <c r="AA188" s="13">
        <v>21</v>
      </c>
      <c r="AB188" s="13">
        <v>12</v>
      </c>
      <c r="AC188" s="13">
        <v>4</v>
      </c>
      <c r="AD188" s="13">
        <v>2</v>
      </c>
      <c r="AE188" s="13">
        <v>8</v>
      </c>
      <c r="AF188" s="13">
        <v>12</v>
      </c>
      <c r="AG188" s="13">
        <v>5</v>
      </c>
      <c r="AH188" s="13">
        <v>1</v>
      </c>
      <c r="AI188" s="13">
        <v>11</v>
      </c>
      <c r="AJ188" s="13">
        <v>12</v>
      </c>
      <c r="AK188" s="13">
        <v>1</v>
      </c>
      <c r="AL188" s="13">
        <v>2</v>
      </c>
      <c r="AM188" s="13">
        <v>10</v>
      </c>
      <c r="AN188" s="13">
        <v>13</v>
      </c>
      <c r="AO188" s="13">
        <v>3</v>
      </c>
      <c r="AP188" s="13">
        <v>0</v>
      </c>
      <c r="AQ188" s="13">
        <v>12</v>
      </c>
      <c r="AR188" s="13">
        <v>12</v>
      </c>
      <c r="AS188" s="13">
        <v>1</v>
      </c>
      <c r="AT188" s="13">
        <v>2</v>
      </c>
      <c r="AU188" s="13">
        <v>10</v>
      </c>
      <c r="AV188" s="13">
        <v>16</v>
      </c>
      <c r="AW188" s="13">
        <v>5</v>
      </c>
      <c r="AX188" s="21">
        <f t="shared" si="20"/>
        <v>338</v>
      </c>
      <c r="AY188" s="15">
        <f t="shared" si="21"/>
        <v>13</v>
      </c>
      <c r="AZ188" s="15">
        <f t="shared" si="22"/>
        <v>122</v>
      </c>
      <c r="BA188" s="15">
        <f t="shared" si="23"/>
        <v>156</v>
      </c>
      <c r="BB188" s="15">
        <f t="shared" si="24"/>
        <v>47</v>
      </c>
      <c r="BC188" s="22">
        <f t="shared" si="25"/>
        <v>3.8461538461538464E-2</v>
      </c>
      <c r="BD188" s="22">
        <f t="shared" si="26"/>
        <v>0.36094674556213019</v>
      </c>
      <c r="BE188" s="22">
        <f t="shared" si="27"/>
        <v>0.46153846153846156</v>
      </c>
      <c r="BF188" s="22">
        <f t="shared" si="28"/>
        <v>0.13905325443786981</v>
      </c>
    </row>
    <row r="189" spans="1:58" ht="15.75" customHeight="1" x14ac:dyDescent="0.25">
      <c r="A189" s="20" t="s">
        <v>303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3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1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1</v>
      </c>
      <c r="AQ189" s="13">
        <v>0</v>
      </c>
      <c r="AR189" s="13">
        <v>0</v>
      </c>
      <c r="AS189" s="13">
        <v>0</v>
      </c>
      <c r="AT189" s="13">
        <v>1</v>
      </c>
      <c r="AU189" s="13">
        <v>0</v>
      </c>
      <c r="AV189" s="13">
        <v>0</v>
      </c>
      <c r="AW189" s="13">
        <v>0</v>
      </c>
      <c r="AX189" s="21">
        <f t="shared" si="20"/>
        <v>7</v>
      </c>
      <c r="AY189" s="15">
        <f t="shared" si="21"/>
        <v>2</v>
      </c>
      <c r="AZ189" s="15">
        <f t="shared" si="22"/>
        <v>0</v>
      </c>
      <c r="BA189" s="15">
        <f t="shared" si="23"/>
        <v>0</v>
      </c>
      <c r="BB189" s="15">
        <f t="shared" si="24"/>
        <v>5</v>
      </c>
      <c r="BC189" s="22">
        <f t="shared" si="25"/>
        <v>0.2857142857142857</v>
      </c>
      <c r="BD189" s="22">
        <f t="shared" si="26"/>
        <v>0</v>
      </c>
      <c r="BE189" s="22">
        <f t="shared" si="27"/>
        <v>0</v>
      </c>
      <c r="BF189" s="22">
        <f t="shared" si="28"/>
        <v>0.7142857142857143</v>
      </c>
    </row>
    <row r="190" spans="1:58" ht="15.75" customHeight="1" x14ac:dyDescent="0.25">
      <c r="A190" s="20" t="s">
        <v>304</v>
      </c>
      <c r="B190" s="13">
        <v>1</v>
      </c>
      <c r="C190" s="13">
        <v>4</v>
      </c>
      <c r="D190" s="13">
        <v>0</v>
      </c>
      <c r="E190" s="13">
        <v>2</v>
      </c>
      <c r="F190" s="13">
        <v>1</v>
      </c>
      <c r="G190" s="13">
        <v>7</v>
      </c>
      <c r="H190" s="13">
        <v>0</v>
      </c>
      <c r="I190" s="13">
        <v>2</v>
      </c>
      <c r="J190" s="13">
        <v>0</v>
      </c>
      <c r="K190" s="13">
        <v>8</v>
      </c>
      <c r="L190" s="13">
        <v>0</v>
      </c>
      <c r="M190" s="13">
        <v>1</v>
      </c>
      <c r="N190" s="13">
        <v>0</v>
      </c>
      <c r="O190" s="13">
        <v>2</v>
      </c>
      <c r="P190" s="13">
        <v>0</v>
      </c>
      <c r="Q190" s="13">
        <v>1</v>
      </c>
      <c r="R190" s="13">
        <v>1</v>
      </c>
      <c r="S190" s="13">
        <v>2</v>
      </c>
      <c r="T190" s="13">
        <v>0</v>
      </c>
      <c r="U190" s="13">
        <v>2</v>
      </c>
      <c r="V190" s="13">
        <v>2</v>
      </c>
      <c r="W190" s="13">
        <v>1</v>
      </c>
      <c r="X190" s="13">
        <v>0</v>
      </c>
      <c r="Y190" s="13">
        <v>0</v>
      </c>
      <c r="Z190" s="13">
        <v>0</v>
      </c>
      <c r="AA190" s="13">
        <v>2</v>
      </c>
      <c r="AB190" s="13">
        <v>0</v>
      </c>
      <c r="AC190" s="13">
        <v>2</v>
      </c>
      <c r="AD190" s="13">
        <v>0</v>
      </c>
      <c r="AE190" s="13">
        <v>5</v>
      </c>
      <c r="AF190" s="13">
        <v>0</v>
      </c>
      <c r="AG190" s="13">
        <v>1</v>
      </c>
      <c r="AH190" s="13">
        <v>0</v>
      </c>
      <c r="AI190" s="13">
        <v>6</v>
      </c>
      <c r="AJ190" s="13">
        <v>0</v>
      </c>
      <c r="AK190" s="13">
        <v>2</v>
      </c>
      <c r="AL190" s="13">
        <v>1</v>
      </c>
      <c r="AM190" s="13">
        <v>5</v>
      </c>
      <c r="AN190" s="13">
        <v>0</v>
      </c>
      <c r="AO190" s="13">
        <v>0</v>
      </c>
      <c r="AP190" s="13">
        <v>0</v>
      </c>
      <c r="AQ190" s="13">
        <v>8</v>
      </c>
      <c r="AR190" s="13">
        <v>0</v>
      </c>
      <c r="AS190" s="13">
        <v>2</v>
      </c>
      <c r="AT190" s="13">
        <v>0</v>
      </c>
      <c r="AU190" s="13">
        <v>2</v>
      </c>
      <c r="AV190" s="13">
        <v>0</v>
      </c>
      <c r="AW190" s="13">
        <v>0</v>
      </c>
      <c r="AX190" s="21">
        <f t="shared" si="20"/>
        <v>73</v>
      </c>
      <c r="AY190" s="15">
        <f t="shared" si="21"/>
        <v>6</v>
      </c>
      <c r="AZ190" s="15">
        <f t="shared" si="22"/>
        <v>52</v>
      </c>
      <c r="BA190" s="15">
        <f t="shared" si="23"/>
        <v>0</v>
      </c>
      <c r="BB190" s="15">
        <f t="shared" si="24"/>
        <v>15</v>
      </c>
      <c r="BC190" s="22">
        <f t="shared" si="25"/>
        <v>8.2191780821917804E-2</v>
      </c>
      <c r="BD190" s="22">
        <f t="shared" si="26"/>
        <v>0.71232876712328763</v>
      </c>
      <c r="BE190" s="22">
        <f t="shared" si="27"/>
        <v>0</v>
      </c>
      <c r="BF190" s="22">
        <f t="shared" si="28"/>
        <v>0.20547945205479451</v>
      </c>
    </row>
    <row r="191" spans="1:58" ht="15.75" customHeight="1" x14ac:dyDescent="0.25">
      <c r="A191" s="20" t="s">
        <v>305</v>
      </c>
      <c r="B191" s="13">
        <v>0</v>
      </c>
      <c r="C191" s="13">
        <v>10</v>
      </c>
      <c r="D191" s="13">
        <v>0</v>
      </c>
      <c r="E191" s="13">
        <v>4</v>
      </c>
      <c r="F191" s="13">
        <v>1</v>
      </c>
      <c r="G191" s="13">
        <v>8</v>
      </c>
      <c r="H191" s="13">
        <v>0</v>
      </c>
      <c r="I191" s="13">
        <v>0</v>
      </c>
      <c r="J191" s="13">
        <v>0</v>
      </c>
      <c r="K191" s="13">
        <v>10</v>
      </c>
      <c r="L191" s="13">
        <v>0</v>
      </c>
      <c r="M191" s="13">
        <v>1</v>
      </c>
      <c r="N191" s="13">
        <v>0</v>
      </c>
      <c r="O191" s="13">
        <v>10</v>
      </c>
      <c r="P191" s="13">
        <v>0</v>
      </c>
      <c r="Q191" s="13">
        <v>4</v>
      </c>
      <c r="R191" s="13">
        <v>0</v>
      </c>
      <c r="S191" s="13">
        <v>11</v>
      </c>
      <c r="T191" s="13">
        <v>0</v>
      </c>
      <c r="U191" s="13">
        <v>2</v>
      </c>
      <c r="V191" s="13">
        <v>0</v>
      </c>
      <c r="W191" s="13">
        <v>9</v>
      </c>
      <c r="X191" s="13">
        <v>0</v>
      </c>
      <c r="Y191" s="13">
        <v>6</v>
      </c>
      <c r="Z191" s="13">
        <v>0</v>
      </c>
      <c r="AA191" s="13">
        <v>12</v>
      </c>
      <c r="AB191" s="13">
        <v>0</v>
      </c>
      <c r="AC191" s="13">
        <v>5</v>
      </c>
      <c r="AD191" s="13">
        <v>0</v>
      </c>
      <c r="AE191" s="13">
        <v>8</v>
      </c>
      <c r="AF191" s="13">
        <v>0</v>
      </c>
      <c r="AG191" s="13">
        <v>2</v>
      </c>
      <c r="AH191" s="13">
        <v>0</v>
      </c>
      <c r="AI191" s="13">
        <v>9</v>
      </c>
      <c r="AJ191" s="13">
        <v>0</v>
      </c>
      <c r="AK191" s="13">
        <v>4</v>
      </c>
      <c r="AL191" s="13">
        <v>0</v>
      </c>
      <c r="AM191" s="13">
        <v>16</v>
      </c>
      <c r="AN191" s="13">
        <v>0</v>
      </c>
      <c r="AO191" s="13">
        <v>2</v>
      </c>
      <c r="AP191" s="13">
        <v>0</v>
      </c>
      <c r="AQ191" s="13">
        <v>8</v>
      </c>
      <c r="AR191" s="13">
        <v>0</v>
      </c>
      <c r="AS191" s="13">
        <v>10</v>
      </c>
      <c r="AT191" s="13">
        <v>1</v>
      </c>
      <c r="AU191" s="13">
        <v>13</v>
      </c>
      <c r="AV191" s="13">
        <v>0</v>
      </c>
      <c r="AW191" s="13">
        <v>2</v>
      </c>
      <c r="AX191" s="21">
        <f t="shared" si="20"/>
        <v>168</v>
      </c>
      <c r="AY191" s="15">
        <f t="shared" si="21"/>
        <v>2</v>
      </c>
      <c r="AZ191" s="15">
        <f t="shared" si="22"/>
        <v>124</v>
      </c>
      <c r="BA191" s="15">
        <f t="shared" si="23"/>
        <v>0</v>
      </c>
      <c r="BB191" s="15">
        <f t="shared" si="24"/>
        <v>42</v>
      </c>
      <c r="BC191" s="22">
        <f t="shared" si="25"/>
        <v>1.1904761904761904E-2</v>
      </c>
      <c r="BD191" s="22">
        <f t="shared" si="26"/>
        <v>0.73809523809523814</v>
      </c>
      <c r="BE191" s="22">
        <f t="shared" si="27"/>
        <v>0</v>
      </c>
      <c r="BF191" s="22">
        <f t="shared" si="28"/>
        <v>0.25</v>
      </c>
    </row>
    <row r="192" spans="1:58" ht="15.75" customHeight="1" x14ac:dyDescent="0.25">
      <c r="A192" s="20" t="s">
        <v>306</v>
      </c>
      <c r="B192" s="13">
        <v>3</v>
      </c>
      <c r="C192" s="13">
        <v>16</v>
      </c>
      <c r="D192" s="13">
        <v>43</v>
      </c>
      <c r="E192" s="13">
        <v>11</v>
      </c>
      <c r="F192" s="13">
        <v>2</v>
      </c>
      <c r="G192" s="13">
        <v>14</v>
      </c>
      <c r="H192" s="13">
        <v>37</v>
      </c>
      <c r="I192" s="13">
        <v>11</v>
      </c>
      <c r="J192" s="13">
        <v>3</v>
      </c>
      <c r="K192" s="13">
        <v>20</v>
      </c>
      <c r="L192" s="13">
        <v>32</v>
      </c>
      <c r="M192" s="13">
        <v>10</v>
      </c>
      <c r="N192" s="13">
        <v>1</v>
      </c>
      <c r="O192" s="13">
        <v>10</v>
      </c>
      <c r="P192" s="13">
        <v>34</v>
      </c>
      <c r="Q192" s="13">
        <v>6</v>
      </c>
      <c r="R192" s="13">
        <v>1</v>
      </c>
      <c r="S192" s="13">
        <v>8</v>
      </c>
      <c r="T192" s="13">
        <v>19</v>
      </c>
      <c r="U192" s="13">
        <v>2</v>
      </c>
      <c r="V192" s="13">
        <v>3</v>
      </c>
      <c r="W192" s="13">
        <v>9</v>
      </c>
      <c r="X192" s="13">
        <v>26</v>
      </c>
      <c r="Y192" s="13">
        <v>3</v>
      </c>
      <c r="Z192" s="13">
        <v>0</v>
      </c>
      <c r="AA192" s="13">
        <v>12</v>
      </c>
      <c r="AB192" s="13">
        <v>36</v>
      </c>
      <c r="AC192" s="13">
        <v>5</v>
      </c>
      <c r="AD192" s="13">
        <v>0</v>
      </c>
      <c r="AE192" s="13">
        <v>12</v>
      </c>
      <c r="AF192" s="13">
        <v>41</v>
      </c>
      <c r="AG192" s="13">
        <v>10</v>
      </c>
      <c r="AH192" s="13">
        <v>2</v>
      </c>
      <c r="AI192" s="13">
        <v>11</v>
      </c>
      <c r="AJ192" s="13">
        <v>34</v>
      </c>
      <c r="AK192" s="13">
        <v>7</v>
      </c>
      <c r="AL192" s="13">
        <v>1</v>
      </c>
      <c r="AM192" s="13">
        <v>16</v>
      </c>
      <c r="AN192" s="13">
        <v>49</v>
      </c>
      <c r="AO192" s="13">
        <v>10</v>
      </c>
      <c r="AP192" s="13">
        <v>4</v>
      </c>
      <c r="AQ192" s="13">
        <v>13</v>
      </c>
      <c r="AR192" s="13">
        <v>46</v>
      </c>
      <c r="AS192" s="13">
        <v>5</v>
      </c>
      <c r="AT192" s="13">
        <v>3</v>
      </c>
      <c r="AU192" s="13">
        <v>10</v>
      </c>
      <c r="AV192" s="13">
        <v>27</v>
      </c>
      <c r="AW192" s="13">
        <v>10</v>
      </c>
      <c r="AX192" s="21">
        <f t="shared" si="20"/>
        <v>688</v>
      </c>
      <c r="AY192" s="15">
        <f t="shared" si="21"/>
        <v>23</v>
      </c>
      <c r="AZ192" s="15">
        <f t="shared" si="22"/>
        <v>151</v>
      </c>
      <c r="BA192" s="15">
        <f t="shared" si="23"/>
        <v>424</v>
      </c>
      <c r="BB192" s="15">
        <f t="shared" si="24"/>
        <v>90</v>
      </c>
      <c r="BC192" s="22">
        <f t="shared" si="25"/>
        <v>3.3430232558139532E-2</v>
      </c>
      <c r="BD192" s="22">
        <f t="shared" si="26"/>
        <v>0.21947674418604651</v>
      </c>
      <c r="BE192" s="22">
        <f t="shared" si="27"/>
        <v>0.61627906976744184</v>
      </c>
      <c r="BF192" s="22">
        <f t="shared" si="28"/>
        <v>0.1308139534883721</v>
      </c>
    </row>
    <row r="193" spans="1:58" ht="15.75" customHeight="1" x14ac:dyDescent="0.25">
      <c r="A193" s="20" t="s">
        <v>307</v>
      </c>
      <c r="B193" s="13">
        <v>0</v>
      </c>
      <c r="C193" s="13">
        <v>0</v>
      </c>
      <c r="D193" s="13">
        <v>0</v>
      </c>
      <c r="E193" s="13">
        <v>1</v>
      </c>
      <c r="F193" s="13">
        <v>0</v>
      </c>
      <c r="G193" s="13">
        <v>3</v>
      </c>
      <c r="H193" s="13">
        <v>0</v>
      </c>
      <c r="I193" s="13">
        <v>3</v>
      </c>
      <c r="J193" s="13">
        <v>0</v>
      </c>
      <c r="K193" s="13">
        <v>3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2</v>
      </c>
      <c r="S193" s="13">
        <v>2</v>
      </c>
      <c r="T193" s="13">
        <v>0</v>
      </c>
      <c r="U193" s="13">
        <v>1</v>
      </c>
      <c r="V193" s="13">
        <v>0</v>
      </c>
      <c r="W193" s="13">
        <v>2</v>
      </c>
      <c r="X193" s="13">
        <v>0</v>
      </c>
      <c r="Y193" s="13">
        <v>0</v>
      </c>
      <c r="Z193" s="13">
        <v>0</v>
      </c>
      <c r="AA193" s="13">
        <v>2</v>
      </c>
      <c r="AB193" s="13">
        <v>0</v>
      </c>
      <c r="AC193" s="13">
        <v>3</v>
      </c>
      <c r="AD193" s="13">
        <v>0</v>
      </c>
      <c r="AE193" s="13">
        <v>6</v>
      </c>
      <c r="AF193" s="13">
        <v>0</v>
      </c>
      <c r="AG193" s="13">
        <v>1</v>
      </c>
      <c r="AH193" s="13">
        <v>1</v>
      </c>
      <c r="AI193" s="13">
        <v>3</v>
      </c>
      <c r="AJ193" s="13">
        <v>0</v>
      </c>
      <c r="AK193" s="13">
        <v>1</v>
      </c>
      <c r="AL193" s="13">
        <v>0</v>
      </c>
      <c r="AM193" s="13">
        <v>3</v>
      </c>
      <c r="AN193" s="13">
        <v>0</v>
      </c>
      <c r="AO193" s="13">
        <v>1</v>
      </c>
      <c r="AP193" s="13">
        <v>1</v>
      </c>
      <c r="AQ193" s="13">
        <v>0</v>
      </c>
      <c r="AR193" s="13">
        <v>0</v>
      </c>
      <c r="AS193" s="13">
        <v>0</v>
      </c>
      <c r="AT193" s="13">
        <v>0</v>
      </c>
      <c r="AU193" s="13">
        <v>4</v>
      </c>
      <c r="AV193" s="13">
        <v>0</v>
      </c>
      <c r="AW193" s="13">
        <v>0</v>
      </c>
      <c r="AX193" s="21">
        <f t="shared" si="20"/>
        <v>43</v>
      </c>
      <c r="AY193" s="15">
        <f t="shared" si="21"/>
        <v>4</v>
      </c>
      <c r="AZ193" s="15">
        <f t="shared" si="22"/>
        <v>28</v>
      </c>
      <c r="BA193" s="15">
        <f t="shared" si="23"/>
        <v>0</v>
      </c>
      <c r="BB193" s="15">
        <f t="shared" si="24"/>
        <v>11</v>
      </c>
      <c r="BC193" s="22">
        <f t="shared" si="25"/>
        <v>9.3023255813953487E-2</v>
      </c>
      <c r="BD193" s="22">
        <f t="shared" si="26"/>
        <v>0.65116279069767447</v>
      </c>
      <c r="BE193" s="22">
        <f t="shared" si="27"/>
        <v>0</v>
      </c>
      <c r="BF193" s="22">
        <f t="shared" si="28"/>
        <v>0.2558139534883721</v>
      </c>
    </row>
    <row r="194" spans="1:58" ht="15.75" customHeight="1" x14ac:dyDescent="0.25">
      <c r="A194" s="20" t="s">
        <v>308</v>
      </c>
      <c r="B194" s="13">
        <v>1</v>
      </c>
      <c r="C194" s="13">
        <v>1</v>
      </c>
      <c r="D194" s="13">
        <v>0</v>
      </c>
      <c r="E194" s="13">
        <v>3</v>
      </c>
      <c r="F194" s="13">
        <v>0</v>
      </c>
      <c r="G194" s="13">
        <v>2</v>
      </c>
      <c r="H194" s="13">
        <v>0</v>
      </c>
      <c r="I194" s="13">
        <v>3</v>
      </c>
      <c r="J194" s="13">
        <v>2</v>
      </c>
      <c r="K194" s="13">
        <v>5</v>
      </c>
      <c r="L194" s="13">
        <v>0</v>
      </c>
      <c r="M194" s="13">
        <v>0</v>
      </c>
      <c r="N194" s="13">
        <v>4</v>
      </c>
      <c r="O194" s="13">
        <v>4</v>
      </c>
      <c r="P194" s="13">
        <v>0</v>
      </c>
      <c r="Q194" s="13">
        <v>2</v>
      </c>
      <c r="R194" s="13">
        <v>2</v>
      </c>
      <c r="S194" s="13">
        <v>1</v>
      </c>
      <c r="T194" s="13">
        <v>0</v>
      </c>
      <c r="U194" s="13">
        <v>2</v>
      </c>
      <c r="V194" s="13">
        <v>2</v>
      </c>
      <c r="W194" s="13">
        <v>2</v>
      </c>
      <c r="X194" s="13">
        <v>0</v>
      </c>
      <c r="Y194" s="13">
        <v>3</v>
      </c>
      <c r="Z194" s="13">
        <v>0</v>
      </c>
      <c r="AA194" s="13">
        <v>4</v>
      </c>
      <c r="AB194" s="13">
        <v>0</v>
      </c>
      <c r="AC194" s="13">
        <v>1</v>
      </c>
      <c r="AD194" s="13">
        <v>2</v>
      </c>
      <c r="AE194" s="13">
        <v>2</v>
      </c>
      <c r="AF194" s="13">
        <v>0</v>
      </c>
      <c r="AG194" s="13">
        <v>1</v>
      </c>
      <c r="AH194" s="13">
        <v>2</v>
      </c>
      <c r="AI194" s="13">
        <v>4</v>
      </c>
      <c r="AJ194" s="13">
        <v>0</v>
      </c>
      <c r="AK194" s="13">
        <v>2</v>
      </c>
      <c r="AL194" s="13">
        <v>0</v>
      </c>
      <c r="AM194" s="13">
        <v>1</v>
      </c>
      <c r="AN194" s="13">
        <v>0</v>
      </c>
      <c r="AO194" s="13">
        <v>1</v>
      </c>
      <c r="AP194" s="13">
        <v>0</v>
      </c>
      <c r="AQ194" s="13">
        <v>1</v>
      </c>
      <c r="AR194" s="13">
        <v>0</v>
      </c>
      <c r="AS194" s="13">
        <v>1</v>
      </c>
      <c r="AT194" s="13">
        <v>1</v>
      </c>
      <c r="AU194" s="13">
        <v>1</v>
      </c>
      <c r="AV194" s="13">
        <v>0</v>
      </c>
      <c r="AW194" s="13">
        <v>2</v>
      </c>
      <c r="AX194" s="21">
        <f t="shared" si="20"/>
        <v>65</v>
      </c>
      <c r="AY194" s="15">
        <f t="shared" si="21"/>
        <v>16</v>
      </c>
      <c r="AZ194" s="15">
        <f t="shared" si="22"/>
        <v>28</v>
      </c>
      <c r="BA194" s="15">
        <f t="shared" si="23"/>
        <v>0</v>
      </c>
      <c r="BB194" s="15">
        <f t="shared" si="24"/>
        <v>21</v>
      </c>
      <c r="BC194" s="22">
        <f t="shared" si="25"/>
        <v>0.24615384615384617</v>
      </c>
      <c r="BD194" s="22">
        <f t="shared" si="26"/>
        <v>0.43076923076923079</v>
      </c>
      <c r="BE194" s="22">
        <f t="shared" si="27"/>
        <v>0</v>
      </c>
      <c r="BF194" s="22">
        <f t="shared" si="28"/>
        <v>0.32307692307692309</v>
      </c>
    </row>
    <row r="195" spans="1:58" ht="15.75" customHeight="1" x14ac:dyDescent="0.25">
      <c r="A195" s="20" t="s">
        <v>309</v>
      </c>
      <c r="B195" s="13">
        <v>1</v>
      </c>
      <c r="C195" s="13">
        <v>1</v>
      </c>
      <c r="D195" s="13">
        <v>0</v>
      </c>
      <c r="E195" s="13">
        <v>4</v>
      </c>
      <c r="F195" s="13">
        <v>0</v>
      </c>
      <c r="G195" s="13">
        <v>0</v>
      </c>
      <c r="H195" s="13">
        <v>0</v>
      </c>
      <c r="I195" s="13">
        <v>1</v>
      </c>
      <c r="J195" s="13">
        <v>2</v>
      </c>
      <c r="K195" s="13">
        <v>0</v>
      </c>
      <c r="L195" s="13">
        <v>0</v>
      </c>
      <c r="M195" s="13">
        <v>2</v>
      </c>
      <c r="N195" s="13">
        <v>0</v>
      </c>
      <c r="O195" s="13">
        <v>1</v>
      </c>
      <c r="P195" s="13">
        <v>0</v>
      </c>
      <c r="Q195" s="13">
        <v>0</v>
      </c>
      <c r="R195" s="13">
        <v>0</v>
      </c>
      <c r="S195" s="13">
        <v>1</v>
      </c>
      <c r="T195" s="13">
        <v>0</v>
      </c>
      <c r="U195" s="13">
        <v>1</v>
      </c>
      <c r="V195" s="13">
        <v>1</v>
      </c>
      <c r="W195" s="13">
        <v>0</v>
      </c>
      <c r="X195" s="13">
        <v>0</v>
      </c>
      <c r="Y195" s="13">
        <v>3</v>
      </c>
      <c r="Z195" s="13">
        <v>3</v>
      </c>
      <c r="AA195" s="13">
        <v>0</v>
      </c>
      <c r="AB195" s="13">
        <v>0</v>
      </c>
      <c r="AC195" s="13">
        <v>2</v>
      </c>
      <c r="AD195" s="13">
        <v>0</v>
      </c>
      <c r="AE195" s="13">
        <v>0</v>
      </c>
      <c r="AF195" s="13">
        <v>0</v>
      </c>
      <c r="AG195" s="13">
        <v>0</v>
      </c>
      <c r="AH195" s="13">
        <v>1</v>
      </c>
      <c r="AI195" s="13">
        <v>0</v>
      </c>
      <c r="AJ195" s="13">
        <v>0</v>
      </c>
      <c r="AK195" s="13">
        <v>6</v>
      </c>
      <c r="AL195" s="13">
        <v>3</v>
      </c>
      <c r="AM195" s="13">
        <v>0</v>
      </c>
      <c r="AN195" s="13">
        <v>0</v>
      </c>
      <c r="AO195" s="13">
        <v>4</v>
      </c>
      <c r="AP195" s="13">
        <v>2</v>
      </c>
      <c r="AQ195" s="13">
        <v>0</v>
      </c>
      <c r="AR195" s="13">
        <v>0</v>
      </c>
      <c r="AS195" s="13">
        <v>3</v>
      </c>
      <c r="AT195" s="13">
        <v>1</v>
      </c>
      <c r="AU195" s="13">
        <v>0</v>
      </c>
      <c r="AV195" s="13">
        <v>0</v>
      </c>
      <c r="AW195" s="13">
        <v>1</v>
      </c>
      <c r="AX195" s="21">
        <f t="shared" ref="AX195:AX258" si="29">SUM(B195:AW195)</f>
        <v>44</v>
      </c>
      <c r="AY195" s="15">
        <f t="shared" ref="AY195:AY258" si="30">SUM(B195, F195, J195, N195, R195, V195, Z195, AD195, AH195, AL195, AP195, AT195)</f>
        <v>14</v>
      </c>
      <c r="AZ195" s="15">
        <f t="shared" ref="AZ195:AZ258" si="31">SUM(C195, G195, K195, O195, S195, W195, AA195, AE195, AI195, AM195, AQ195, AU195)</f>
        <v>3</v>
      </c>
      <c r="BA195" s="15">
        <f t="shared" ref="BA195:BA258" si="32">SUM(D195, H195, L195, P195, T195, X195, AB195, AF195, AJ195, AN195, AR195, AV195)</f>
        <v>0</v>
      </c>
      <c r="BB195" s="15">
        <f t="shared" ref="BB195:BB258" si="33">SUM(E195, I195, M195, Q195, U195, Y195, AC195, AG195, AK195, AO195, AS195, AW195)</f>
        <v>27</v>
      </c>
      <c r="BC195" s="22">
        <f t="shared" ref="BC195:BC258" si="34">AY195/$AX195</f>
        <v>0.31818181818181818</v>
      </c>
      <c r="BD195" s="22">
        <f t="shared" si="26"/>
        <v>6.8181818181818177E-2</v>
      </c>
      <c r="BE195" s="22">
        <f t="shared" si="27"/>
        <v>0</v>
      </c>
      <c r="BF195" s="22">
        <f t="shared" si="28"/>
        <v>0.61363636363636365</v>
      </c>
    </row>
    <row r="196" spans="1:58" ht="15.75" customHeight="1" x14ac:dyDescent="0.25">
      <c r="A196" s="20" t="s">
        <v>310</v>
      </c>
      <c r="B196" s="13">
        <v>0</v>
      </c>
      <c r="C196" s="13">
        <v>0</v>
      </c>
      <c r="D196" s="13">
        <v>0</v>
      </c>
      <c r="E196" s="13">
        <v>2</v>
      </c>
      <c r="F196" s="13">
        <v>1</v>
      </c>
      <c r="G196" s="13">
        <v>5</v>
      </c>
      <c r="H196" s="13">
        <v>0</v>
      </c>
      <c r="I196" s="13">
        <v>4</v>
      </c>
      <c r="J196" s="13">
        <v>0</v>
      </c>
      <c r="K196" s="13">
        <v>4</v>
      </c>
      <c r="L196" s="13">
        <v>0</v>
      </c>
      <c r="M196" s="13">
        <v>1</v>
      </c>
      <c r="N196" s="13">
        <v>0</v>
      </c>
      <c r="O196" s="13">
        <v>7</v>
      </c>
      <c r="P196" s="13">
        <v>0</v>
      </c>
      <c r="Q196" s="13">
        <v>2</v>
      </c>
      <c r="R196" s="13">
        <v>0</v>
      </c>
      <c r="S196" s="13">
        <v>2</v>
      </c>
      <c r="T196" s="13">
        <v>0</v>
      </c>
      <c r="U196" s="13">
        <v>1</v>
      </c>
      <c r="V196" s="13">
        <v>0</v>
      </c>
      <c r="W196" s="13">
        <v>2</v>
      </c>
      <c r="X196" s="13">
        <v>0</v>
      </c>
      <c r="Y196" s="13">
        <v>0</v>
      </c>
      <c r="Z196" s="13">
        <v>0</v>
      </c>
      <c r="AA196" s="13">
        <v>1</v>
      </c>
      <c r="AB196" s="13">
        <v>0</v>
      </c>
      <c r="AC196" s="13">
        <v>1</v>
      </c>
      <c r="AD196" s="13">
        <v>0</v>
      </c>
      <c r="AE196" s="13">
        <v>7</v>
      </c>
      <c r="AF196" s="13">
        <v>0</v>
      </c>
      <c r="AG196" s="13">
        <v>2</v>
      </c>
      <c r="AH196" s="13">
        <v>0</v>
      </c>
      <c r="AI196" s="13">
        <v>1</v>
      </c>
      <c r="AJ196" s="13">
        <v>0</v>
      </c>
      <c r="AK196" s="13">
        <v>1</v>
      </c>
      <c r="AL196" s="13">
        <v>1</v>
      </c>
      <c r="AM196" s="13">
        <v>3</v>
      </c>
      <c r="AN196" s="13">
        <v>0</v>
      </c>
      <c r="AO196" s="13">
        <v>1</v>
      </c>
      <c r="AP196" s="13">
        <v>0</v>
      </c>
      <c r="AQ196" s="13">
        <v>1</v>
      </c>
      <c r="AR196" s="13">
        <v>0</v>
      </c>
      <c r="AS196" s="13">
        <v>4</v>
      </c>
      <c r="AT196" s="13">
        <v>1</v>
      </c>
      <c r="AU196" s="13">
        <v>1</v>
      </c>
      <c r="AV196" s="13">
        <v>0</v>
      </c>
      <c r="AW196" s="13">
        <v>0</v>
      </c>
      <c r="AX196" s="21">
        <f t="shared" si="29"/>
        <v>56</v>
      </c>
      <c r="AY196" s="15">
        <f t="shared" si="30"/>
        <v>3</v>
      </c>
      <c r="AZ196" s="15">
        <f t="shared" si="31"/>
        <v>34</v>
      </c>
      <c r="BA196" s="15">
        <f t="shared" si="32"/>
        <v>0</v>
      </c>
      <c r="BB196" s="15">
        <f t="shared" si="33"/>
        <v>19</v>
      </c>
      <c r="BC196" s="22">
        <f t="shared" si="34"/>
        <v>5.3571428571428568E-2</v>
      </c>
      <c r="BD196" s="22">
        <f t="shared" si="26"/>
        <v>0.6071428571428571</v>
      </c>
      <c r="BE196" s="22">
        <f t="shared" si="27"/>
        <v>0</v>
      </c>
      <c r="BF196" s="22">
        <f t="shared" si="28"/>
        <v>0.3392857142857143</v>
      </c>
    </row>
    <row r="197" spans="1:58" ht="15.75" customHeight="1" x14ac:dyDescent="0.25">
      <c r="A197" s="20" t="s">
        <v>311</v>
      </c>
      <c r="B197" s="13">
        <v>0</v>
      </c>
      <c r="C197" s="13">
        <v>2</v>
      </c>
      <c r="D197" s="13">
        <v>4</v>
      </c>
      <c r="E197" s="13">
        <v>2</v>
      </c>
      <c r="F197" s="13">
        <v>1</v>
      </c>
      <c r="G197" s="13">
        <v>4</v>
      </c>
      <c r="H197" s="13">
        <v>5</v>
      </c>
      <c r="I197" s="13">
        <v>2</v>
      </c>
      <c r="J197" s="13">
        <v>2</v>
      </c>
      <c r="K197" s="13">
        <v>5</v>
      </c>
      <c r="L197" s="13">
        <v>5</v>
      </c>
      <c r="M197" s="13">
        <v>2</v>
      </c>
      <c r="N197" s="13">
        <v>1</v>
      </c>
      <c r="O197" s="13">
        <v>2</v>
      </c>
      <c r="P197" s="13">
        <v>5</v>
      </c>
      <c r="Q197" s="13">
        <v>3</v>
      </c>
      <c r="R197" s="13">
        <v>2</v>
      </c>
      <c r="S197" s="13">
        <v>2</v>
      </c>
      <c r="T197" s="13">
        <v>5</v>
      </c>
      <c r="U197" s="13">
        <v>1</v>
      </c>
      <c r="V197" s="13">
        <v>0</v>
      </c>
      <c r="W197" s="13">
        <v>1</v>
      </c>
      <c r="X197" s="13">
        <v>5</v>
      </c>
      <c r="Y197" s="13">
        <v>1</v>
      </c>
      <c r="Z197" s="13">
        <v>0</v>
      </c>
      <c r="AA197" s="13">
        <v>2</v>
      </c>
      <c r="AB197" s="13">
        <v>6</v>
      </c>
      <c r="AC197" s="13">
        <v>1</v>
      </c>
      <c r="AD197" s="13">
        <v>0</v>
      </c>
      <c r="AE197" s="13">
        <v>4</v>
      </c>
      <c r="AF197" s="13">
        <v>6</v>
      </c>
      <c r="AG197" s="13">
        <v>3</v>
      </c>
      <c r="AH197" s="13">
        <v>0</v>
      </c>
      <c r="AI197" s="13">
        <v>3</v>
      </c>
      <c r="AJ197" s="13">
        <v>5</v>
      </c>
      <c r="AK197" s="13">
        <v>2</v>
      </c>
      <c r="AL197" s="13">
        <v>0</v>
      </c>
      <c r="AM197" s="13">
        <v>2</v>
      </c>
      <c r="AN197" s="13">
        <v>6</v>
      </c>
      <c r="AO197" s="13">
        <v>4</v>
      </c>
      <c r="AP197" s="13">
        <v>0</v>
      </c>
      <c r="AQ197" s="13">
        <v>1</v>
      </c>
      <c r="AR197" s="13">
        <v>6</v>
      </c>
      <c r="AS197" s="13">
        <v>5</v>
      </c>
      <c r="AT197" s="13">
        <v>0</v>
      </c>
      <c r="AU197" s="13">
        <v>4</v>
      </c>
      <c r="AV197" s="13">
        <v>3</v>
      </c>
      <c r="AW197" s="13">
        <v>3</v>
      </c>
      <c r="AX197" s="21">
        <f t="shared" si="29"/>
        <v>128</v>
      </c>
      <c r="AY197" s="15">
        <f t="shared" si="30"/>
        <v>6</v>
      </c>
      <c r="AZ197" s="15">
        <f t="shared" si="31"/>
        <v>32</v>
      </c>
      <c r="BA197" s="15">
        <f t="shared" si="32"/>
        <v>61</v>
      </c>
      <c r="BB197" s="15">
        <f t="shared" si="33"/>
        <v>29</v>
      </c>
      <c r="BC197" s="22">
        <f t="shared" si="34"/>
        <v>4.6875E-2</v>
      </c>
      <c r="BD197" s="22">
        <f t="shared" si="26"/>
        <v>0.25</v>
      </c>
      <c r="BE197" s="22">
        <f t="shared" si="27"/>
        <v>0.4765625</v>
      </c>
      <c r="BF197" s="22">
        <f t="shared" si="28"/>
        <v>0.2265625</v>
      </c>
    </row>
    <row r="198" spans="1:58" ht="15.75" customHeight="1" x14ac:dyDescent="0.25">
      <c r="A198" s="20" t="s">
        <v>312</v>
      </c>
      <c r="B198" s="13">
        <v>2</v>
      </c>
      <c r="C198" s="13">
        <v>5</v>
      </c>
      <c r="D198" s="13">
        <v>0</v>
      </c>
      <c r="E198" s="13">
        <v>3</v>
      </c>
      <c r="F198" s="13">
        <v>1</v>
      </c>
      <c r="G198" s="13">
        <v>6</v>
      </c>
      <c r="H198" s="13">
        <v>0</v>
      </c>
      <c r="I198" s="13">
        <v>3</v>
      </c>
      <c r="J198" s="13">
        <v>2</v>
      </c>
      <c r="K198" s="13">
        <v>7</v>
      </c>
      <c r="L198" s="13">
        <v>0</v>
      </c>
      <c r="M198" s="13">
        <v>1</v>
      </c>
      <c r="N198" s="13">
        <v>0</v>
      </c>
      <c r="O198" s="13">
        <v>6</v>
      </c>
      <c r="P198" s="13">
        <v>2</v>
      </c>
      <c r="Q198" s="13">
        <v>6</v>
      </c>
      <c r="R198" s="13">
        <v>1</v>
      </c>
      <c r="S198" s="13">
        <v>2</v>
      </c>
      <c r="T198" s="13">
        <v>0</v>
      </c>
      <c r="U198" s="13">
        <v>3</v>
      </c>
      <c r="V198" s="13">
        <v>1</v>
      </c>
      <c r="W198" s="13">
        <v>5</v>
      </c>
      <c r="X198" s="13">
        <v>0</v>
      </c>
      <c r="Y198" s="13">
        <v>2</v>
      </c>
      <c r="Z198" s="13">
        <v>2</v>
      </c>
      <c r="AA198" s="13">
        <v>3</v>
      </c>
      <c r="AB198" s="13">
        <v>0</v>
      </c>
      <c r="AC198" s="13">
        <v>3</v>
      </c>
      <c r="AD198" s="13">
        <v>0</v>
      </c>
      <c r="AE198" s="13">
        <v>2</v>
      </c>
      <c r="AF198" s="13">
        <v>0</v>
      </c>
      <c r="AG198" s="13">
        <v>0</v>
      </c>
      <c r="AH198" s="13">
        <v>1</v>
      </c>
      <c r="AI198" s="13">
        <v>3</v>
      </c>
      <c r="AJ198" s="13">
        <v>0</v>
      </c>
      <c r="AK198" s="13">
        <v>4</v>
      </c>
      <c r="AL198" s="13">
        <v>0</v>
      </c>
      <c r="AM198" s="13">
        <v>2</v>
      </c>
      <c r="AN198" s="13">
        <v>0</v>
      </c>
      <c r="AO198" s="13">
        <v>3</v>
      </c>
      <c r="AP198" s="13">
        <v>1</v>
      </c>
      <c r="AQ198" s="13">
        <v>5</v>
      </c>
      <c r="AR198" s="13">
        <v>0</v>
      </c>
      <c r="AS198" s="13">
        <v>1</v>
      </c>
      <c r="AT198" s="13">
        <v>2</v>
      </c>
      <c r="AU198" s="13">
        <v>10</v>
      </c>
      <c r="AV198" s="13">
        <v>0</v>
      </c>
      <c r="AW198" s="13">
        <v>4</v>
      </c>
      <c r="AX198" s="21">
        <f t="shared" si="29"/>
        <v>104</v>
      </c>
      <c r="AY198" s="15">
        <f t="shared" si="30"/>
        <v>13</v>
      </c>
      <c r="AZ198" s="15">
        <f t="shared" si="31"/>
        <v>56</v>
      </c>
      <c r="BA198" s="15">
        <f t="shared" si="32"/>
        <v>2</v>
      </c>
      <c r="BB198" s="15">
        <f t="shared" si="33"/>
        <v>33</v>
      </c>
      <c r="BC198" s="22">
        <f t="shared" si="34"/>
        <v>0.125</v>
      </c>
      <c r="BD198" s="22">
        <f t="shared" si="26"/>
        <v>0.53846153846153844</v>
      </c>
      <c r="BE198" s="22">
        <f t="shared" si="27"/>
        <v>1.9230769230769232E-2</v>
      </c>
      <c r="BF198" s="22">
        <f t="shared" si="28"/>
        <v>0.31730769230769229</v>
      </c>
    </row>
    <row r="199" spans="1:58" ht="15.75" customHeight="1" x14ac:dyDescent="0.25">
      <c r="A199" s="20" t="s">
        <v>313</v>
      </c>
      <c r="B199" s="13">
        <v>0</v>
      </c>
      <c r="C199" s="13">
        <v>4</v>
      </c>
      <c r="D199" s="13">
        <v>0</v>
      </c>
      <c r="E199" s="13">
        <v>1</v>
      </c>
      <c r="F199" s="13">
        <v>0</v>
      </c>
      <c r="G199" s="13">
        <v>2</v>
      </c>
      <c r="H199" s="13">
        <v>0</v>
      </c>
      <c r="I199" s="13">
        <v>1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13">
        <v>1</v>
      </c>
      <c r="P199" s="13">
        <v>0</v>
      </c>
      <c r="Q199" s="13">
        <v>1</v>
      </c>
      <c r="R199" s="13">
        <v>1</v>
      </c>
      <c r="S199" s="13">
        <v>0</v>
      </c>
      <c r="T199" s="13">
        <v>0</v>
      </c>
      <c r="U199" s="13">
        <v>1</v>
      </c>
      <c r="V199" s="13">
        <v>0</v>
      </c>
      <c r="W199" s="13">
        <v>2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4</v>
      </c>
      <c r="AD199" s="13">
        <v>0</v>
      </c>
      <c r="AE199" s="13">
        <v>1</v>
      </c>
      <c r="AF199" s="13">
        <v>0</v>
      </c>
      <c r="AG199" s="13">
        <v>2</v>
      </c>
      <c r="AH199" s="13">
        <v>1</v>
      </c>
      <c r="AI199" s="13">
        <v>2</v>
      </c>
      <c r="AJ199" s="13">
        <v>0</v>
      </c>
      <c r="AK199" s="13">
        <v>1</v>
      </c>
      <c r="AL199" s="13">
        <v>0</v>
      </c>
      <c r="AM199" s="13">
        <v>4</v>
      </c>
      <c r="AN199" s="13">
        <v>0</v>
      </c>
      <c r="AO199" s="13">
        <v>2</v>
      </c>
      <c r="AP199" s="13">
        <v>0</v>
      </c>
      <c r="AQ199" s="13">
        <v>5</v>
      </c>
      <c r="AR199" s="13">
        <v>0</v>
      </c>
      <c r="AS199" s="13">
        <v>1</v>
      </c>
      <c r="AT199" s="13">
        <v>0</v>
      </c>
      <c r="AU199" s="13">
        <v>5</v>
      </c>
      <c r="AV199" s="13">
        <v>0</v>
      </c>
      <c r="AW199" s="13">
        <v>2</v>
      </c>
      <c r="AX199" s="21">
        <f t="shared" si="29"/>
        <v>45</v>
      </c>
      <c r="AY199" s="15">
        <f t="shared" si="30"/>
        <v>2</v>
      </c>
      <c r="AZ199" s="15">
        <f t="shared" si="31"/>
        <v>26</v>
      </c>
      <c r="BA199" s="15">
        <f t="shared" si="32"/>
        <v>0</v>
      </c>
      <c r="BB199" s="15">
        <f t="shared" si="33"/>
        <v>17</v>
      </c>
      <c r="BC199" s="22">
        <f t="shared" si="34"/>
        <v>4.4444444444444446E-2</v>
      </c>
      <c r="BD199" s="22">
        <f t="shared" si="26"/>
        <v>0.57777777777777772</v>
      </c>
      <c r="BE199" s="22">
        <f t="shared" si="27"/>
        <v>0</v>
      </c>
      <c r="BF199" s="22">
        <f t="shared" si="28"/>
        <v>0.37777777777777777</v>
      </c>
    </row>
    <row r="200" spans="1:58" ht="15.75" customHeight="1" x14ac:dyDescent="0.25">
      <c r="A200" s="20" t="s">
        <v>314</v>
      </c>
      <c r="B200" s="13">
        <v>0</v>
      </c>
      <c r="C200" s="13">
        <v>1</v>
      </c>
      <c r="D200" s="13">
        <v>0</v>
      </c>
      <c r="E200" s="13">
        <v>1</v>
      </c>
      <c r="F200" s="13">
        <v>1</v>
      </c>
      <c r="G200" s="13">
        <v>1</v>
      </c>
      <c r="H200" s="13">
        <v>0</v>
      </c>
      <c r="I200" s="13">
        <v>1</v>
      </c>
      <c r="J200" s="13">
        <v>2</v>
      </c>
      <c r="K200" s="13">
        <v>2</v>
      </c>
      <c r="L200" s="13">
        <v>0</v>
      </c>
      <c r="M200" s="13">
        <v>1</v>
      </c>
      <c r="N200" s="13">
        <v>0</v>
      </c>
      <c r="O200" s="13">
        <v>4</v>
      </c>
      <c r="P200" s="13">
        <v>0</v>
      </c>
      <c r="Q200" s="13">
        <v>2</v>
      </c>
      <c r="R200" s="13">
        <v>0</v>
      </c>
      <c r="S200" s="13">
        <v>3</v>
      </c>
      <c r="T200" s="13">
        <v>0</v>
      </c>
      <c r="U200" s="13">
        <v>0</v>
      </c>
      <c r="V200" s="13">
        <v>1</v>
      </c>
      <c r="W200" s="13">
        <v>4</v>
      </c>
      <c r="X200" s="13">
        <v>0</v>
      </c>
      <c r="Y200" s="13">
        <v>0</v>
      </c>
      <c r="Z200" s="13">
        <v>0</v>
      </c>
      <c r="AA200" s="13">
        <v>1</v>
      </c>
      <c r="AB200" s="13">
        <v>0</v>
      </c>
      <c r="AC200" s="13">
        <v>4</v>
      </c>
      <c r="AD200" s="13">
        <v>0</v>
      </c>
      <c r="AE200" s="13">
        <v>1</v>
      </c>
      <c r="AF200" s="13">
        <v>0</v>
      </c>
      <c r="AG200" s="13">
        <v>4</v>
      </c>
      <c r="AH200" s="13">
        <v>1</v>
      </c>
      <c r="AI200" s="13">
        <v>3</v>
      </c>
      <c r="AJ200" s="13">
        <v>0</v>
      </c>
      <c r="AK200" s="13">
        <v>2</v>
      </c>
      <c r="AL200" s="13">
        <v>1</v>
      </c>
      <c r="AM200" s="13">
        <v>1</v>
      </c>
      <c r="AN200" s="13">
        <v>0</v>
      </c>
      <c r="AO200" s="13">
        <v>5</v>
      </c>
      <c r="AP200" s="13">
        <v>0</v>
      </c>
      <c r="AQ200" s="13">
        <v>1</v>
      </c>
      <c r="AR200" s="13">
        <v>0</v>
      </c>
      <c r="AS200" s="13">
        <v>3</v>
      </c>
      <c r="AT200" s="13">
        <v>0</v>
      </c>
      <c r="AU200" s="13">
        <v>3</v>
      </c>
      <c r="AV200" s="13">
        <v>0</v>
      </c>
      <c r="AW200" s="13">
        <v>1</v>
      </c>
      <c r="AX200" s="21">
        <f t="shared" si="29"/>
        <v>55</v>
      </c>
      <c r="AY200" s="15">
        <f t="shared" si="30"/>
        <v>6</v>
      </c>
      <c r="AZ200" s="15">
        <f t="shared" si="31"/>
        <v>25</v>
      </c>
      <c r="BA200" s="15">
        <f t="shared" si="32"/>
        <v>0</v>
      </c>
      <c r="BB200" s="15">
        <f t="shared" si="33"/>
        <v>24</v>
      </c>
      <c r="BC200" s="22">
        <f t="shared" si="34"/>
        <v>0.10909090909090909</v>
      </c>
      <c r="BD200" s="22">
        <f t="shared" si="26"/>
        <v>0.45454545454545453</v>
      </c>
      <c r="BE200" s="22">
        <f t="shared" si="27"/>
        <v>0</v>
      </c>
      <c r="BF200" s="22">
        <f t="shared" si="28"/>
        <v>0.43636363636363634</v>
      </c>
    </row>
    <row r="201" spans="1:58" ht="15.75" customHeight="1" x14ac:dyDescent="0.25">
      <c r="A201" s="20" t="s">
        <v>315</v>
      </c>
      <c r="B201" s="13">
        <v>1</v>
      </c>
      <c r="C201" s="13">
        <v>18</v>
      </c>
      <c r="D201" s="13">
        <v>0</v>
      </c>
      <c r="E201" s="13">
        <v>6</v>
      </c>
      <c r="F201" s="13">
        <v>3</v>
      </c>
      <c r="G201" s="13">
        <v>16</v>
      </c>
      <c r="H201" s="13">
        <v>0</v>
      </c>
      <c r="I201" s="13">
        <v>8</v>
      </c>
      <c r="J201" s="13">
        <v>3</v>
      </c>
      <c r="K201" s="13">
        <v>20</v>
      </c>
      <c r="L201" s="13">
        <v>0</v>
      </c>
      <c r="M201" s="13">
        <v>8</v>
      </c>
      <c r="N201" s="13">
        <v>2</v>
      </c>
      <c r="O201" s="13">
        <v>15</v>
      </c>
      <c r="P201" s="13">
        <v>0</v>
      </c>
      <c r="Q201" s="13">
        <v>10</v>
      </c>
      <c r="R201" s="13">
        <v>3</v>
      </c>
      <c r="S201" s="13">
        <v>18</v>
      </c>
      <c r="T201" s="13">
        <v>0</v>
      </c>
      <c r="U201" s="13">
        <v>7</v>
      </c>
      <c r="V201" s="13">
        <v>2</v>
      </c>
      <c r="W201" s="13">
        <v>16</v>
      </c>
      <c r="X201" s="13">
        <v>0</v>
      </c>
      <c r="Y201" s="13">
        <v>6</v>
      </c>
      <c r="Z201" s="13">
        <v>3</v>
      </c>
      <c r="AA201" s="13">
        <v>11</v>
      </c>
      <c r="AB201" s="13">
        <v>0</v>
      </c>
      <c r="AC201" s="13">
        <v>6</v>
      </c>
      <c r="AD201" s="13">
        <v>1</v>
      </c>
      <c r="AE201" s="13">
        <v>19</v>
      </c>
      <c r="AF201" s="13">
        <v>0</v>
      </c>
      <c r="AG201" s="13">
        <v>6</v>
      </c>
      <c r="AH201" s="13">
        <v>2</v>
      </c>
      <c r="AI201" s="13">
        <v>20</v>
      </c>
      <c r="AJ201" s="13">
        <v>0</v>
      </c>
      <c r="AK201" s="13">
        <v>10</v>
      </c>
      <c r="AL201" s="13">
        <v>1</v>
      </c>
      <c r="AM201" s="13">
        <v>23</v>
      </c>
      <c r="AN201" s="13">
        <v>0</v>
      </c>
      <c r="AO201" s="13">
        <v>10</v>
      </c>
      <c r="AP201" s="13">
        <v>0</v>
      </c>
      <c r="AQ201" s="13">
        <v>14</v>
      </c>
      <c r="AR201" s="13">
        <v>0</v>
      </c>
      <c r="AS201" s="13">
        <v>15</v>
      </c>
      <c r="AT201" s="13">
        <v>2</v>
      </c>
      <c r="AU201" s="13">
        <v>15</v>
      </c>
      <c r="AV201" s="13">
        <v>0</v>
      </c>
      <c r="AW201" s="13">
        <v>10</v>
      </c>
      <c r="AX201" s="21">
        <f t="shared" si="29"/>
        <v>330</v>
      </c>
      <c r="AY201" s="15">
        <f t="shared" si="30"/>
        <v>23</v>
      </c>
      <c r="AZ201" s="15">
        <f t="shared" si="31"/>
        <v>205</v>
      </c>
      <c r="BA201" s="15">
        <f t="shared" si="32"/>
        <v>0</v>
      </c>
      <c r="BB201" s="15">
        <f t="shared" si="33"/>
        <v>102</v>
      </c>
      <c r="BC201" s="22">
        <f t="shared" si="34"/>
        <v>6.9696969696969702E-2</v>
      </c>
      <c r="BD201" s="22">
        <f t="shared" si="26"/>
        <v>0.62121212121212122</v>
      </c>
      <c r="BE201" s="22">
        <f t="shared" si="27"/>
        <v>0</v>
      </c>
      <c r="BF201" s="22">
        <f t="shared" si="28"/>
        <v>0.30909090909090908</v>
      </c>
    </row>
    <row r="202" spans="1:58" ht="15.75" customHeight="1" x14ac:dyDescent="0.25">
      <c r="A202" s="20" t="s">
        <v>316</v>
      </c>
      <c r="B202" s="13">
        <v>2</v>
      </c>
      <c r="C202" s="13">
        <v>0</v>
      </c>
      <c r="D202" s="13">
        <v>23</v>
      </c>
      <c r="E202" s="13">
        <v>1</v>
      </c>
      <c r="F202" s="13">
        <v>1</v>
      </c>
      <c r="G202" s="13">
        <v>0</v>
      </c>
      <c r="H202" s="13">
        <v>23</v>
      </c>
      <c r="I202" s="13">
        <v>3</v>
      </c>
      <c r="J202" s="13">
        <v>2</v>
      </c>
      <c r="K202" s="13">
        <v>0</v>
      </c>
      <c r="L202" s="13">
        <v>18</v>
      </c>
      <c r="M202" s="13">
        <v>3</v>
      </c>
      <c r="N202" s="13">
        <v>3</v>
      </c>
      <c r="O202" s="13">
        <v>0</v>
      </c>
      <c r="P202" s="13">
        <v>19</v>
      </c>
      <c r="Q202" s="13">
        <v>3</v>
      </c>
      <c r="R202" s="13">
        <v>3</v>
      </c>
      <c r="S202" s="13">
        <v>1</v>
      </c>
      <c r="T202" s="13">
        <v>32</v>
      </c>
      <c r="U202" s="13">
        <v>1</v>
      </c>
      <c r="V202" s="13">
        <v>2</v>
      </c>
      <c r="W202" s="13">
        <v>0</v>
      </c>
      <c r="X202" s="13">
        <v>22</v>
      </c>
      <c r="Y202" s="13">
        <v>1</v>
      </c>
      <c r="Z202" s="13">
        <v>2</v>
      </c>
      <c r="AA202" s="13">
        <v>1</v>
      </c>
      <c r="AB202" s="13">
        <v>23</v>
      </c>
      <c r="AC202" s="13">
        <v>3</v>
      </c>
      <c r="AD202" s="13">
        <v>1</v>
      </c>
      <c r="AE202" s="13">
        <v>1</v>
      </c>
      <c r="AF202" s="13">
        <v>14</v>
      </c>
      <c r="AG202" s="13">
        <v>2</v>
      </c>
      <c r="AH202" s="13">
        <v>1</v>
      </c>
      <c r="AI202" s="13">
        <v>1</v>
      </c>
      <c r="AJ202" s="13">
        <v>26</v>
      </c>
      <c r="AK202" s="13">
        <v>2</v>
      </c>
      <c r="AL202" s="13">
        <v>1</v>
      </c>
      <c r="AM202" s="13">
        <v>0</v>
      </c>
      <c r="AN202" s="13">
        <v>26</v>
      </c>
      <c r="AO202" s="13">
        <v>3</v>
      </c>
      <c r="AP202" s="13">
        <v>0</v>
      </c>
      <c r="AQ202" s="13">
        <v>0</v>
      </c>
      <c r="AR202" s="13">
        <v>25</v>
      </c>
      <c r="AS202" s="13">
        <v>5</v>
      </c>
      <c r="AT202" s="13">
        <v>4</v>
      </c>
      <c r="AU202" s="13">
        <v>1</v>
      </c>
      <c r="AV202" s="13">
        <v>30</v>
      </c>
      <c r="AW202" s="13">
        <v>3</v>
      </c>
      <c r="AX202" s="21">
        <f t="shared" si="29"/>
        <v>338</v>
      </c>
      <c r="AY202" s="15">
        <f t="shared" si="30"/>
        <v>22</v>
      </c>
      <c r="AZ202" s="15">
        <f t="shared" si="31"/>
        <v>5</v>
      </c>
      <c r="BA202" s="15">
        <f t="shared" si="32"/>
        <v>281</v>
      </c>
      <c r="BB202" s="15">
        <f t="shared" si="33"/>
        <v>30</v>
      </c>
      <c r="BC202" s="22">
        <f t="shared" si="34"/>
        <v>6.5088757396449703E-2</v>
      </c>
      <c r="BD202" s="22">
        <f t="shared" si="26"/>
        <v>1.4792899408284023E-2</v>
      </c>
      <c r="BE202" s="22">
        <f t="shared" si="27"/>
        <v>0.83136094674556216</v>
      </c>
      <c r="BF202" s="22">
        <f t="shared" si="28"/>
        <v>8.8757396449704137E-2</v>
      </c>
    </row>
    <row r="203" spans="1:58" ht="15.75" customHeight="1" x14ac:dyDescent="0.25">
      <c r="A203" s="20" t="s">
        <v>317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1</v>
      </c>
      <c r="J203" s="13">
        <v>0</v>
      </c>
      <c r="K203" s="13">
        <v>0</v>
      </c>
      <c r="L203" s="13">
        <v>0</v>
      </c>
      <c r="M203" s="13">
        <v>2</v>
      </c>
      <c r="N203" s="13">
        <v>0</v>
      </c>
      <c r="O203" s="13">
        <v>0</v>
      </c>
      <c r="P203" s="13">
        <v>0</v>
      </c>
      <c r="Q203" s="13">
        <v>1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  <c r="AF203" s="13">
        <v>0</v>
      </c>
      <c r="AG203" s="13">
        <v>1</v>
      </c>
      <c r="AH203" s="13">
        <v>0</v>
      </c>
      <c r="AI203" s="13">
        <v>0</v>
      </c>
      <c r="AJ203" s="13">
        <v>0</v>
      </c>
      <c r="AK203" s="13">
        <v>2</v>
      </c>
      <c r="AL203" s="13">
        <v>0</v>
      </c>
      <c r="AM203" s="13">
        <v>0</v>
      </c>
      <c r="AN203" s="13">
        <v>0</v>
      </c>
      <c r="AO203" s="13">
        <v>0</v>
      </c>
      <c r="AP203" s="13">
        <v>0</v>
      </c>
      <c r="AQ203" s="13">
        <v>0</v>
      </c>
      <c r="AR203" s="13">
        <v>0</v>
      </c>
      <c r="AS203" s="13">
        <v>0</v>
      </c>
      <c r="AT203" s="13">
        <v>0</v>
      </c>
      <c r="AU203" s="13">
        <v>0</v>
      </c>
      <c r="AV203" s="13">
        <v>0</v>
      </c>
      <c r="AW203" s="13">
        <v>0</v>
      </c>
      <c r="AX203" s="21">
        <f t="shared" si="29"/>
        <v>7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15">
        <f t="shared" si="33"/>
        <v>7</v>
      </c>
      <c r="BC203" s="22">
        <f t="shared" si="34"/>
        <v>0</v>
      </c>
      <c r="BD203" s="22">
        <f t="shared" si="26"/>
        <v>0</v>
      </c>
      <c r="BE203" s="22">
        <f t="shared" si="27"/>
        <v>0</v>
      </c>
      <c r="BF203" s="22">
        <f t="shared" si="28"/>
        <v>1</v>
      </c>
    </row>
    <row r="204" spans="1:58" ht="15.75" customHeight="1" x14ac:dyDescent="0.25">
      <c r="A204" s="20" t="s">
        <v>318</v>
      </c>
      <c r="B204" s="13">
        <v>2</v>
      </c>
      <c r="C204" s="13">
        <v>11</v>
      </c>
      <c r="D204" s="13">
        <v>6</v>
      </c>
      <c r="E204" s="13">
        <v>4</v>
      </c>
      <c r="F204" s="13">
        <v>0</v>
      </c>
      <c r="G204" s="13">
        <v>5</v>
      </c>
      <c r="H204" s="13">
        <v>7</v>
      </c>
      <c r="I204" s="13">
        <v>1</v>
      </c>
      <c r="J204" s="13">
        <v>2</v>
      </c>
      <c r="K204" s="13">
        <v>9</v>
      </c>
      <c r="L204" s="13">
        <v>10</v>
      </c>
      <c r="M204" s="13">
        <v>1</v>
      </c>
      <c r="N204" s="13">
        <v>1</v>
      </c>
      <c r="O204" s="13">
        <v>10</v>
      </c>
      <c r="P204" s="13">
        <v>4</v>
      </c>
      <c r="Q204" s="13">
        <v>4</v>
      </c>
      <c r="R204" s="13">
        <v>1</v>
      </c>
      <c r="S204" s="13">
        <v>8</v>
      </c>
      <c r="T204" s="13">
        <v>9</v>
      </c>
      <c r="U204" s="13">
        <v>2</v>
      </c>
      <c r="V204" s="13">
        <v>0</v>
      </c>
      <c r="W204" s="13">
        <v>7</v>
      </c>
      <c r="X204" s="13">
        <v>12</v>
      </c>
      <c r="Y204" s="13">
        <v>1</v>
      </c>
      <c r="Z204" s="13">
        <v>0</v>
      </c>
      <c r="AA204" s="13">
        <v>7</v>
      </c>
      <c r="AB204" s="13">
        <v>8</v>
      </c>
      <c r="AC204" s="13">
        <v>0</v>
      </c>
      <c r="AD204" s="13">
        <v>0</v>
      </c>
      <c r="AE204" s="13">
        <v>11</v>
      </c>
      <c r="AF204" s="13">
        <v>9</v>
      </c>
      <c r="AG204" s="13">
        <v>1</v>
      </c>
      <c r="AH204" s="13">
        <v>1</v>
      </c>
      <c r="AI204" s="13">
        <v>12</v>
      </c>
      <c r="AJ204" s="13">
        <v>7</v>
      </c>
      <c r="AK204" s="13">
        <v>4</v>
      </c>
      <c r="AL204" s="13">
        <v>0</v>
      </c>
      <c r="AM204" s="13">
        <v>13</v>
      </c>
      <c r="AN204" s="13">
        <v>8</v>
      </c>
      <c r="AO204" s="13">
        <v>3</v>
      </c>
      <c r="AP204" s="13">
        <v>1</v>
      </c>
      <c r="AQ204" s="13">
        <v>13</v>
      </c>
      <c r="AR204" s="13">
        <v>10</v>
      </c>
      <c r="AS204" s="13">
        <v>2</v>
      </c>
      <c r="AT204" s="13">
        <v>0</v>
      </c>
      <c r="AU204" s="13">
        <v>15</v>
      </c>
      <c r="AV204" s="13">
        <v>8</v>
      </c>
      <c r="AW204" s="13">
        <v>2</v>
      </c>
      <c r="AX204" s="21">
        <f t="shared" si="29"/>
        <v>252</v>
      </c>
      <c r="AY204" s="15">
        <f t="shared" si="30"/>
        <v>8</v>
      </c>
      <c r="AZ204" s="15">
        <f t="shared" si="31"/>
        <v>121</v>
      </c>
      <c r="BA204" s="15">
        <f t="shared" si="32"/>
        <v>98</v>
      </c>
      <c r="BB204" s="15">
        <f t="shared" si="33"/>
        <v>25</v>
      </c>
      <c r="BC204" s="22">
        <f t="shared" si="34"/>
        <v>3.1746031746031744E-2</v>
      </c>
      <c r="BD204" s="22">
        <f t="shared" si="26"/>
        <v>0.48015873015873017</v>
      </c>
      <c r="BE204" s="22">
        <f t="shared" si="27"/>
        <v>0.3888888888888889</v>
      </c>
      <c r="BF204" s="22">
        <f t="shared" si="28"/>
        <v>9.9206349206349201E-2</v>
      </c>
    </row>
    <row r="205" spans="1:58" ht="15.75" customHeight="1" x14ac:dyDescent="0.25">
      <c r="A205" s="20" t="s">
        <v>319</v>
      </c>
      <c r="B205" s="13">
        <v>2</v>
      </c>
      <c r="C205" s="13">
        <v>0</v>
      </c>
      <c r="D205" s="13">
        <v>0</v>
      </c>
      <c r="E205" s="13">
        <v>0</v>
      </c>
      <c r="F205" s="13">
        <v>1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4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0</v>
      </c>
      <c r="AO205" s="13">
        <v>1</v>
      </c>
      <c r="AP205" s="13">
        <v>4</v>
      </c>
      <c r="AQ205" s="13">
        <v>0</v>
      </c>
      <c r="AR205" s="13">
        <v>0</v>
      </c>
      <c r="AS205" s="13">
        <v>2</v>
      </c>
      <c r="AT205" s="13">
        <v>0</v>
      </c>
      <c r="AU205" s="13">
        <v>0</v>
      </c>
      <c r="AV205" s="13">
        <v>0</v>
      </c>
      <c r="AW205" s="13">
        <v>0</v>
      </c>
      <c r="AX205" s="21">
        <f t="shared" si="29"/>
        <v>14</v>
      </c>
      <c r="AY205" s="15">
        <f t="shared" si="30"/>
        <v>7</v>
      </c>
      <c r="AZ205" s="15">
        <f t="shared" si="31"/>
        <v>0</v>
      </c>
      <c r="BA205" s="15">
        <f t="shared" si="32"/>
        <v>0</v>
      </c>
      <c r="BB205" s="15">
        <f t="shared" si="33"/>
        <v>7</v>
      </c>
      <c r="BC205" s="22">
        <f t="shared" si="34"/>
        <v>0.5</v>
      </c>
      <c r="BD205" s="22">
        <f t="shared" si="26"/>
        <v>0</v>
      </c>
      <c r="BE205" s="22">
        <f t="shared" si="27"/>
        <v>0</v>
      </c>
      <c r="BF205" s="22">
        <f t="shared" si="28"/>
        <v>0.5</v>
      </c>
    </row>
    <row r="206" spans="1:58" ht="15.75" customHeight="1" x14ac:dyDescent="0.25">
      <c r="A206" s="20" t="s">
        <v>320</v>
      </c>
      <c r="B206" s="13">
        <v>1</v>
      </c>
      <c r="C206" s="13">
        <v>2</v>
      </c>
      <c r="D206" s="13">
        <v>0</v>
      </c>
      <c r="E206" s="13">
        <v>2</v>
      </c>
      <c r="F206" s="13">
        <v>0</v>
      </c>
      <c r="G206" s="13">
        <v>1</v>
      </c>
      <c r="H206" s="13">
        <v>0</v>
      </c>
      <c r="I206" s="13">
        <v>2</v>
      </c>
      <c r="J206" s="13">
        <v>0</v>
      </c>
      <c r="K206" s="13">
        <v>0</v>
      </c>
      <c r="L206" s="13">
        <v>0</v>
      </c>
      <c r="M206" s="13">
        <v>4</v>
      </c>
      <c r="N206" s="13">
        <v>2</v>
      </c>
      <c r="O206" s="13">
        <v>2</v>
      </c>
      <c r="P206" s="13">
        <v>0</v>
      </c>
      <c r="Q206" s="13">
        <v>1</v>
      </c>
      <c r="R206" s="13">
        <v>0</v>
      </c>
      <c r="S206" s="13">
        <v>4</v>
      </c>
      <c r="T206" s="13">
        <v>0</v>
      </c>
      <c r="U206" s="13">
        <v>2</v>
      </c>
      <c r="V206" s="13">
        <v>3</v>
      </c>
      <c r="W206" s="13">
        <v>7</v>
      </c>
      <c r="X206" s="13">
        <v>0</v>
      </c>
      <c r="Y206" s="13">
        <v>5</v>
      </c>
      <c r="Z206" s="13">
        <v>0</v>
      </c>
      <c r="AA206" s="13">
        <v>2</v>
      </c>
      <c r="AB206" s="13">
        <v>0</v>
      </c>
      <c r="AC206" s="13">
        <v>3</v>
      </c>
      <c r="AD206" s="13">
        <v>0</v>
      </c>
      <c r="AE206" s="13">
        <v>2</v>
      </c>
      <c r="AF206" s="13">
        <v>0</v>
      </c>
      <c r="AG206" s="13">
        <v>2</v>
      </c>
      <c r="AH206" s="13">
        <v>1</v>
      </c>
      <c r="AI206" s="13">
        <v>2</v>
      </c>
      <c r="AJ206" s="13">
        <v>0</v>
      </c>
      <c r="AK206" s="13">
        <v>2</v>
      </c>
      <c r="AL206" s="13">
        <v>1</v>
      </c>
      <c r="AM206" s="13">
        <v>1</v>
      </c>
      <c r="AN206" s="13">
        <v>0</v>
      </c>
      <c r="AO206" s="13">
        <v>5</v>
      </c>
      <c r="AP206" s="13">
        <v>0</v>
      </c>
      <c r="AQ206" s="13">
        <v>2</v>
      </c>
      <c r="AR206" s="13">
        <v>0</v>
      </c>
      <c r="AS206" s="13">
        <v>4</v>
      </c>
      <c r="AT206" s="13">
        <v>1</v>
      </c>
      <c r="AU206" s="13">
        <v>2</v>
      </c>
      <c r="AV206" s="13">
        <v>0</v>
      </c>
      <c r="AW206" s="13">
        <v>5</v>
      </c>
      <c r="AX206" s="21">
        <f t="shared" si="29"/>
        <v>73</v>
      </c>
      <c r="AY206" s="15">
        <f t="shared" si="30"/>
        <v>9</v>
      </c>
      <c r="AZ206" s="15">
        <f t="shared" si="31"/>
        <v>27</v>
      </c>
      <c r="BA206" s="15">
        <f t="shared" si="32"/>
        <v>0</v>
      </c>
      <c r="BB206" s="15">
        <f t="shared" si="33"/>
        <v>37</v>
      </c>
      <c r="BC206" s="22">
        <f t="shared" si="34"/>
        <v>0.12328767123287671</v>
      </c>
      <c r="BD206" s="22">
        <f t="shared" si="26"/>
        <v>0.36986301369863012</v>
      </c>
      <c r="BE206" s="22">
        <f t="shared" si="27"/>
        <v>0</v>
      </c>
      <c r="BF206" s="22">
        <f t="shared" si="28"/>
        <v>0.50684931506849318</v>
      </c>
    </row>
    <row r="207" spans="1:58" ht="15.75" customHeight="1" x14ac:dyDescent="0.25">
      <c r="A207" s="20" t="s">
        <v>321</v>
      </c>
      <c r="B207" s="13">
        <v>0</v>
      </c>
      <c r="C207" s="13">
        <v>9</v>
      </c>
      <c r="D207" s="13">
        <v>8</v>
      </c>
      <c r="E207" s="13">
        <v>4</v>
      </c>
      <c r="F207" s="13">
        <v>0</v>
      </c>
      <c r="G207" s="13">
        <v>14</v>
      </c>
      <c r="H207" s="13">
        <v>4</v>
      </c>
      <c r="I207" s="13">
        <v>4</v>
      </c>
      <c r="J207" s="13">
        <v>1</v>
      </c>
      <c r="K207" s="13">
        <v>11</v>
      </c>
      <c r="L207" s="13">
        <v>3</v>
      </c>
      <c r="M207" s="13">
        <v>3</v>
      </c>
      <c r="N207" s="13">
        <v>0</v>
      </c>
      <c r="O207" s="13">
        <v>15</v>
      </c>
      <c r="P207" s="13">
        <v>8</v>
      </c>
      <c r="Q207" s="13">
        <v>1</v>
      </c>
      <c r="R207" s="13">
        <v>0</v>
      </c>
      <c r="S207" s="13">
        <v>10</v>
      </c>
      <c r="T207" s="13">
        <v>4</v>
      </c>
      <c r="U207" s="13">
        <v>2</v>
      </c>
      <c r="V207" s="13">
        <v>1</v>
      </c>
      <c r="W207" s="13">
        <v>8</v>
      </c>
      <c r="X207" s="13">
        <v>7</v>
      </c>
      <c r="Y207" s="13">
        <v>3</v>
      </c>
      <c r="Z207" s="13">
        <v>0</v>
      </c>
      <c r="AA207" s="13">
        <v>18</v>
      </c>
      <c r="AB207" s="13">
        <v>7</v>
      </c>
      <c r="AC207" s="13">
        <v>5</v>
      </c>
      <c r="AD207" s="13">
        <v>0</v>
      </c>
      <c r="AE207" s="13">
        <v>13</v>
      </c>
      <c r="AF207" s="13">
        <v>5</v>
      </c>
      <c r="AG207" s="13">
        <v>3</v>
      </c>
      <c r="AH207" s="13">
        <v>1</v>
      </c>
      <c r="AI207" s="13">
        <v>15</v>
      </c>
      <c r="AJ207" s="13">
        <v>4</v>
      </c>
      <c r="AK207" s="13">
        <v>3</v>
      </c>
      <c r="AL207" s="13">
        <v>1</v>
      </c>
      <c r="AM207" s="13">
        <v>11</v>
      </c>
      <c r="AN207" s="13">
        <v>10</v>
      </c>
      <c r="AO207" s="13">
        <v>4</v>
      </c>
      <c r="AP207" s="13">
        <v>0</v>
      </c>
      <c r="AQ207" s="13">
        <v>15</v>
      </c>
      <c r="AR207" s="13">
        <v>3</v>
      </c>
      <c r="AS207" s="13">
        <v>3</v>
      </c>
      <c r="AT207" s="13">
        <v>3</v>
      </c>
      <c r="AU207" s="13">
        <v>11</v>
      </c>
      <c r="AV207" s="13">
        <v>14</v>
      </c>
      <c r="AW207" s="13">
        <v>5</v>
      </c>
      <c r="AX207" s="21">
        <f t="shared" si="29"/>
        <v>274</v>
      </c>
      <c r="AY207" s="15">
        <f t="shared" si="30"/>
        <v>7</v>
      </c>
      <c r="AZ207" s="15">
        <f t="shared" si="31"/>
        <v>150</v>
      </c>
      <c r="BA207" s="15">
        <f t="shared" si="32"/>
        <v>77</v>
      </c>
      <c r="BB207" s="15">
        <f t="shared" si="33"/>
        <v>40</v>
      </c>
      <c r="BC207" s="22">
        <f t="shared" si="34"/>
        <v>2.5547445255474453E-2</v>
      </c>
      <c r="BD207" s="22">
        <f t="shared" si="26"/>
        <v>0.54744525547445255</v>
      </c>
      <c r="BE207" s="22">
        <f t="shared" si="27"/>
        <v>0.28102189781021897</v>
      </c>
      <c r="BF207" s="22">
        <f t="shared" si="28"/>
        <v>0.145985401459854</v>
      </c>
    </row>
    <row r="208" spans="1:58" ht="15.75" customHeight="1" x14ac:dyDescent="0.25">
      <c r="A208" s="20" t="s">
        <v>322</v>
      </c>
      <c r="B208" s="13">
        <v>0</v>
      </c>
      <c r="C208" s="13">
        <v>2</v>
      </c>
      <c r="D208" s="13">
        <v>0</v>
      </c>
      <c r="E208" s="13">
        <v>2</v>
      </c>
      <c r="F208" s="13">
        <v>1</v>
      </c>
      <c r="G208" s="13">
        <v>1</v>
      </c>
      <c r="H208" s="13">
        <v>0</v>
      </c>
      <c r="I208" s="13">
        <v>0</v>
      </c>
      <c r="J208" s="13">
        <v>0</v>
      </c>
      <c r="K208" s="13">
        <v>2</v>
      </c>
      <c r="L208" s="13">
        <v>0</v>
      </c>
      <c r="M208" s="13">
        <v>1</v>
      </c>
      <c r="N208" s="13">
        <v>0</v>
      </c>
      <c r="O208" s="13">
        <v>1</v>
      </c>
      <c r="P208" s="13">
        <v>0</v>
      </c>
      <c r="Q208" s="13">
        <v>1</v>
      </c>
      <c r="R208" s="13">
        <v>0</v>
      </c>
      <c r="S208" s="13">
        <v>1</v>
      </c>
      <c r="T208" s="13">
        <v>0</v>
      </c>
      <c r="U208" s="13">
        <v>0</v>
      </c>
      <c r="V208" s="13">
        <v>0</v>
      </c>
      <c r="W208" s="13">
        <v>1</v>
      </c>
      <c r="X208" s="13">
        <v>1</v>
      </c>
      <c r="Y208" s="13">
        <v>0</v>
      </c>
      <c r="Z208" s="13">
        <v>0</v>
      </c>
      <c r="AA208" s="13">
        <v>1</v>
      </c>
      <c r="AB208" s="13">
        <v>0</v>
      </c>
      <c r="AC208" s="13">
        <v>1</v>
      </c>
      <c r="AD208" s="13">
        <v>0</v>
      </c>
      <c r="AE208" s="13">
        <v>1</v>
      </c>
      <c r="AF208" s="13">
        <v>0</v>
      </c>
      <c r="AG208" s="13">
        <v>0</v>
      </c>
      <c r="AH208" s="13">
        <v>1</v>
      </c>
      <c r="AI208" s="13">
        <v>1</v>
      </c>
      <c r="AJ208" s="13">
        <v>0</v>
      </c>
      <c r="AK208" s="13">
        <v>3</v>
      </c>
      <c r="AL208" s="13">
        <v>0</v>
      </c>
      <c r="AM208" s="13">
        <v>4</v>
      </c>
      <c r="AN208" s="13">
        <v>0</v>
      </c>
      <c r="AO208" s="13">
        <v>1</v>
      </c>
      <c r="AP208" s="13">
        <v>1</v>
      </c>
      <c r="AQ208" s="13">
        <v>0</v>
      </c>
      <c r="AR208" s="13">
        <v>0</v>
      </c>
      <c r="AS208" s="13">
        <v>1</v>
      </c>
      <c r="AT208" s="13">
        <v>0</v>
      </c>
      <c r="AU208" s="13">
        <v>3</v>
      </c>
      <c r="AV208" s="13">
        <v>1</v>
      </c>
      <c r="AW208" s="13">
        <v>0</v>
      </c>
      <c r="AX208" s="21">
        <f t="shared" si="29"/>
        <v>33</v>
      </c>
      <c r="AY208" s="15">
        <f t="shared" si="30"/>
        <v>3</v>
      </c>
      <c r="AZ208" s="15">
        <f t="shared" si="31"/>
        <v>18</v>
      </c>
      <c r="BA208" s="15">
        <f t="shared" si="32"/>
        <v>2</v>
      </c>
      <c r="BB208" s="15">
        <f t="shared" si="33"/>
        <v>10</v>
      </c>
      <c r="BC208" s="22">
        <f t="shared" si="34"/>
        <v>9.0909090909090912E-2</v>
      </c>
      <c r="BD208" s="22">
        <f t="shared" si="26"/>
        <v>0.54545454545454541</v>
      </c>
      <c r="BE208" s="22">
        <f t="shared" si="27"/>
        <v>6.0606060606060608E-2</v>
      </c>
      <c r="BF208" s="22">
        <f t="shared" si="28"/>
        <v>0.30303030303030304</v>
      </c>
    </row>
    <row r="209" spans="1:58" ht="15.75" customHeight="1" x14ac:dyDescent="0.25">
      <c r="A209" s="20" t="s">
        <v>323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3</v>
      </c>
      <c r="H209" s="13">
        <v>0</v>
      </c>
      <c r="I209" s="13">
        <v>0</v>
      </c>
      <c r="J209" s="13">
        <v>0</v>
      </c>
      <c r="K209" s="13">
        <v>3</v>
      </c>
      <c r="L209" s="13">
        <v>0</v>
      </c>
      <c r="M209" s="13">
        <v>1</v>
      </c>
      <c r="N209" s="13">
        <v>0</v>
      </c>
      <c r="O209" s="13">
        <v>1</v>
      </c>
      <c r="P209" s="13">
        <v>0</v>
      </c>
      <c r="Q209" s="13">
        <v>0</v>
      </c>
      <c r="R209" s="13">
        <v>0</v>
      </c>
      <c r="S209" s="13">
        <v>1</v>
      </c>
      <c r="T209" s="13">
        <v>0</v>
      </c>
      <c r="U209" s="13">
        <v>1</v>
      </c>
      <c r="V209" s="13">
        <v>0</v>
      </c>
      <c r="W209" s="13">
        <v>0</v>
      </c>
      <c r="X209" s="13">
        <v>0</v>
      </c>
      <c r="Y209" s="13">
        <v>0</v>
      </c>
      <c r="Z209" s="13">
        <v>0</v>
      </c>
      <c r="AA209" s="13">
        <v>2</v>
      </c>
      <c r="AB209" s="13">
        <v>0</v>
      </c>
      <c r="AC209" s="13">
        <v>1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3">
        <v>0</v>
      </c>
      <c r="AK209" s="13">
        <v>2</v>
      </c>
      <c r="AL209" s="13">
        <v>0</v>
      </c>
      <c r="AM209" s="13">
        <v>1</v>
      </c>
      <c r="AN209" s="13">
        <v>0</v>
      </c>
      <c r="AO209" s="13">
        <v>0</v>
      </c>
      <c r="AP209" s="13">
        <v>0</v>
      </c>
      <c r="AQ209" s="13">
        <v>2</v>
      </c>
      <c r="AR209" s="13">
        <v>0</v>
      </c>
      <c r="AS209" s="13">
        <v>0</v>
      </c>
      <c r="AT209" s="13">
        <v>0</v>
      </c>
      <c r="AU209" s="13">
        <v>0</v>
      </c>
      <c r="AV209" s="13">
        <v>0</v>
      </c>
      <c r="AW209" s="13">
        <v>0</v>
      </c>
      <c r="AX209" s="21">
        <f t="shared" si="29"/>
        <v>18</v>
      </c>
      <c r="AY209" s="15">
        <f t="shared" si="30"/>
        <v>0</v>
      </c>
      <c r="AZ209" s="15">
        <f t="shared" si="31"/>
        <v>13</v>
      </c>
      <c r="BA209" s="15">
        <f t="shared" si="32"/>
        <v>0</v>
      </c>
      <c r="BB209" s="15">
        <f t="shared" si="33"/>
        <v>5</v>
      </c>
      <c r="BC209" s="22">
        <f t="shared" si="34"/>
        <v>0</v>
      </c>
      <c r="BD209" s="22">
        <f t="shared" si="26"/>
        <v>0.72222222222222221</v>
      </c>
      <c r="BE209" s="22">
        <f t="shared" si="27"/>
        <v>0</v>
      </c>
      <c r="BF209" s="22">
        <f t="shared" si="28"/>
        <v>0.27777777777777779</v>
      </c>
    </row>
    <row r="210" spans="1:58" ht="15.75" customHeight="1" x14ac:dyDescent="0.25">
      <c r="A210" s="20" t="s">
        <v>324</v>
      </c>
      <c r="B210" s="13">
        <v>0</v>
      </c>
      <c r="C210" s="13">
        <v>3</v>
      </c>
      <c r="D210" s="13">
        <v>0</v>
      </c>
      <c r="E210" s="13">
        <v>1</v>
      </c>
      <c r="F210" s="13">
        <v>0</v>
      </c>
      <c r="G210" s="13">
        <v>1</v>
      </c>
      <c r="H210" s="13">
        <v>0</v>
      </c>
      <c r="I210" s="13">
        <v>2</v>
      </c>
      <c r="J210" s="13">
        <v>1</v>
      </c>
      <c r="K210" s="13">
        <v>2</v>
      </c>
      <c r="L210" s="13">
        <v>0</v>
      </c>
      <c r="M210" s="13">
        <v>2</v>
      </c>
      <c r="N210" s="13">
        <v>0</v>
      </c>
      <c r="O210" s="13">
        <v>1</v>
      </c>
      <c r="P210" s="13">
        <v>0</v>
      </c>
      <c r="Q210" s="13">
        <v>1</v>
      </c>
      <c r="R210" s="13">
        <v>2</v>
      </c>
      <c r="S210" s="13">
        <v>3</v>
      </c>
      <c r="T210" s="13">
        <v>0</v>
      </c>
      <c r="U210" s="13">
        <v>5</v>
      </c>
      <c r="V210" s="13">
        <v>0</v>
      </c>
      <c r="W210" s="13">
        <v>3</v>
      </c>
      <c r="X210" s="13">
        <v>0</v>
      </c>
      <c r="Y210" s="13">
        <v>2</v>
      </c>
      <c r="Z210" s="13">
        <v>0</v>
      </c>
      <c r="AA210" s="13">
        <v>5</v>
      </c>
      <c r="AB210" s="13">
        <v>0</v>
      </c>
      <c r="AC210" s="13">
        <v>3</v>
      </c>
      <c r="AD210" s="13">
        <v>1</v>
      </c>
      <c r="AE210" s="13">
        <v>3</v>
      </c>
      <c r="AF210" s="13">
        <v>0</v>
      </c>
      <c r="AG210" s="13">
        <v>1</v>
      </c>
      <c r="AH210" s="13">
        <v>0</v>
      </c>
      <c r="AI210" s="13">
        <v>3</v>
      </c>
      <c r="AJ210" s="13">
        <v>0</v>
      </c>
      <c r="AK210" s="13">
        <v>2</v>
      </c>
      <c r="AL210" s="13">
        <v>0</v>
      </c>
      <c r="AM210" s="13">
        <v>5</v>
      </c>
      <c r="AN210" s="13">
        <v>0</v>
      </c>
      <c r="AO210" s="13">
        <v>2</v>
      </c>
      <c r="AP210" s="13">
        <v>0</v>
      </c>
      <c r="AQ210" s="13">
        <v>1</v>
      </c>
      <c r="AR210" s="13">
        <v>0</v>
      </c>
      <c r="AS210" s="13">
        <v>1</v>
      </c>
      <c r="AT210" s="13">
        <v>0</v>
      </c>
      <c r="AU210" s="13">
        <v>1</v>
      </c>
      <c r="AV210" s="13">
        <v>0</v>
      </c>
      <c r="AW210" s="13">
        <v>0</v>
      </c>
      <c r="AX210" s="21">
        <f t="shared" si="29"/>
        <v>57</v>
      </c>
      <c r="AY210" s="15">
        <f t="shared" si="30"/>
        <v>4</v>
      </c>
      <c r="AZ210" s="15">
        <f t="shared" si="31"/>
        <v>31</v>
      </c>
      <c r="BA210" s="15">
        <f t="shared" si="32"/>
        <v>0</v>
      </c>
      <c r="BB210" s="15">
        <f t="shared" si="33"/>
        <v>22</v>
      </c>
      <c r="BC210" s="22">
        <f t="shared" si="34"/>
        <v>7.0175438596491224E-2</v>
      </c>
      <c r="BD210" s="22">
        <f t="shared" ref="BD210:BD273" si="35">AZ210/$AX210</f>
        <v>0.54385964912280704</v>
      </c>
      <c r="BE210" s="22">
        <f t="shared" ref="BE210:BE273" si="36">BA210/$AX210</f>
        <v>0</v>
      </c>
      <c r="BF210" s="22">
        <f t="shared" ref="BF210:BF273" si="37">BB210/$AX210</f>
        <v>0.38596491228070173</v>
      </c>
    </row>
    <row r="211" spans="1:58" ht="15.75" customHeight="1" x14ac:dyDescent="0.25">
      <c r="A211" s="20" t="s">
        <v>325</v>
      </c>
      <c r="B211" s="13">
        <v>1</v>
      </c>
      <c r="C211" s="13">
        <v>5</v>
      </c>
      <c r="D211" s="13">
        <v>0</v>
      </c>
      <c r="E211" s="13">
        <v>7</v>
      </c>
      <c r="F211" s="13">
        <v>1</v>
      </c>
      <c r="G211" s="13">
        <v>2</v>
      </c>
      <c r="H211" s="13">
        <v>0</v>
      </c>
      <c r="I211" s="13">
        <v>7</v>
      </c>
      <c r="J211" s="13">
        <v>2</v>
      </c>
      <c r="K211" s="13">
        <v>5</v>
      </c>
      <c r="L211" s="13">
        <v>0</v>
      </c>
      <c r="M211" s="13">
        <v>1</v>
      </c>
      <c r="N211" s="13">
        <v>1</v>
      </c>
      <c r="O211" s="13">
        <v>5</v>
      </c>
      <c r="P211" s="13">
        <v>0</v>
      </c>
      <c r="Q211" s="13">
        <v>6</v>
      </c>
      <c r="R211" s="13">
        <v>2</v>
      </c>
      <c r="S211" s="13">
        <v>5</v>
      </c>
      <c r="T211" s="13">
        <v>0</v>
      </c>
      <c r="U211" s="13">
        <v>8</v>
      </c>
      <c r="V211" s="13">
        <v>3</v>
      </c>
      <c r="W211" s="13">
        <v>4</v>
      </c>
      <c r="X211" s="13">
        <v>0</v>
      </c>
      <c r="Y211" s="13">
        <v>7</v>
      </c>
      <c r="Z211" s="13">
        <v>2</v>
      </c>
      <c r="AA211" s="13">
        <v>4</v>
      </c>
      <c r="AB211" s="13">
        <v>0</v>
      </c>
      <c r="AC211" s="13">
        <v>6</v>
      </c>
      <c r="AD211" s="13">
        <v>1</v>
      </c>
      <c r="AE211" s="13">
        <v>4</v>
      </c>
      <c r="AF211" s="13">
        <v>0</v>
      </c>
      <c r="AG211" s="13">
        <v>6</v>
      </c>
      <c r="AH211" s="13">
        <v>5</v>
      </c>
      <c r="AI211" s="13">
        <v>3</v>
      </c>
      <c r="AJ211" s="13">
        <v>0</v>
      </c>
      <c r="AK211" s="13">
        <v>5</v>
      </c>
      <c r="AL211" s="13">
        <v>1</v>
      </c>
      <c r="AM211" s="13">
        <v>3</v>
      </c>
      <c r="AN211" s="13">
        <v>0</v>
      </c>
      <c r="AO211" s="13">
        <v>5</v>
      </c>
      <c r="AP211" s="13">
        <v>3</v>
      </c>
      <c r="AQ211" s="13">
        <v>3</v>
      </c>
      <c r="AR211" s="13">
        <v>0</v>
      </c>
      <c r="AS211" s="13">
        <v>7</v>
      </c>
      <c r="AT211" s="13">
        <v>2</v>
      </c>
      <c r="AU211" s="13">
        <v>4</v>
      </c>
      <c r="AV211" s="13">
        <v>0</v>
      </c>
      <c r="AW211" s="13">
        <v>7</v>
      </c>
      <c r="AX211" s="21">
        <f t="shared" si="29"/>
        <v>143</v>
      </c>
      <c r="AY211" s="15">
        <f t="shared" si="30"/>
        <v>24</v>
      </c>
      <c r="AZ211" s="15">
        <f t="shared" si="31"/>
        <v>47</v>
      </c>
      <c r="BA211" s="15">
        <f t="shared" si="32"/>
        <v>0</v>
      </c>
      <c r="BB211" s="15">
        <f t="shared" si="33"/>
        <v>72</v>
      </c>
      <c r="BC211" s="22">
        <f t="shared" si="34"/>
        <v>0.16783216783216784</v>
      </c>
      <c r="BD211" s="22">
        <f t="shared" si="35"/>
        <v>0.32867132867132864</v>
      </c>
      <c r="BE211" s="22">
        <f t="shared" si="36"/>
        <v>0</v>
      </c>
      <c r="BF211" s="22">
        <f t="shared" si="37"/>
        <v>0.50349650349650354</v>
      </c>
    </row>
    <row r="212" spans="1:58" ht="15.75" customHeight="1" x14ac:dyDescent="0.25">
      <c r="A212" s="20" t="s">
        <v>326</v>
      </c>
      <c r="B212" s="13">
        <v>2</v>
      </c>
      <c r="C212" s="13">
        <v>1</v>
      </c>
      <c r="D212" s="13">
        <v>1</v>
      </c>
      <c r="E212" s="13">
        <v>6</v>
      </c>
      <c r="F212" s="13">
        <v>0</v>
      </c>
      <c r="G212" s="13">
        <v>1</v>
      </c>
      <c r="H212" s="13">
        <v>2</v>
      </c>
      <c r="I212" s="13">
        <v>6</v>
      </c>
      <c r="J212" s="13">
        <v>4</v>
      </c>
      <c r="K212" s="13">
        <v>1</v>
      </c>
      <c r="L212" s="13">
        <v>2</v>
      </c>
      <c r="M212" s="13">
        <v>3</v>
      </c>
      <c r="N212" s="13">
        <v>1</v>
      </c>
      <c r="O212" s="13">
        <v>1</v>
      </c>
      <c r="P212" s="13">
        <v>3</v>
      </c>
      <c r="Q212" s="13">
        <v>6</v>
      </c>
      <c r="R212" s="13">
        <v>1</v>
      </c>
      <c r="S212" s="13">
        <v>1</v>
      </c>
      <c r="T212" s="13">
        <v>0</v>
      </c>
      <c r="U212" s="13">
        <v>6</v>
      </c>
      <c r="V212" s="13">
        <v>2</v>
      </c>
      <c r="W212" s="13">
        <v>4</v>
      </c>
      <c r="X212" s="13">
        <v>0</v>
      </c>
      <c r="Y212" s="13">
        <v>2</v>
      </c>
      <c r="Z212" s="13">
        <v>1</v>
      </c>
      <c r="AA212" s="13">
        <v>0</v>
      </c>
      <c r="AB212" s="13">
        <v>1</v>
      </c>
      <c r="AC212" s="13">
        <v>3</v>
      </c>
      <c r="AD212" s="13">
        <v>0</v>
      </c>
      <c r="AE212" s="13">
        <v>1</v>
      </c>
      <c r="AF212" s="13">
        <v>1</v>
      </c>
      <c r="AG212" s="13">
        <v>5</v>
      </c>
      <c r="AH212" s="13">
        <v>0</v>
      </c>
      <c r="AI212" s="13">
        <v>2</v>
      </c>
      <c r="AJ212" s="13">
        <v>0</v>
      </c>
      <c r="AK212" s="13">
        <v>2</v>
      </c>
      <c r="AL212" s="13">
        <v>1</v>
      </c>
      <c r="AM212" s="13">
        <v>1</v>
      </c>
      <c r="AN212" s="13">
        <v>4</v>
      </c>
      <c r="AO212" s="13">
        <v>12</v>
      </c>
      <c r="AP212" s="13">
        <v>4</v>
      </c>
      <c r="AQ212" s="13">
        <v>3</v>
      </c>
      <c r="AR212" s="13">
        <v>0</v>
      </c>
      <c r="AS212" s="13">
        <v>9</v>
      </c>
      <c r="AT212" s="13">
        <v>2</v>
      </c>
      <c r="AU212" s="13">
        <v>4</v>
      </c>
      <c r="AV212" s="13">
        <v>2</v>
      </c>
      <c r="AW212" s="13">
        <v>6</v>
      </c>
      <c r="AX212" s="21">
        <f t="shared" si="29"/>
        <v>120</v>
      </c>
      <c r="AY212" s="15">
        <f t="shared" si="30"/>
        <v>18</v>
      </c>
      <c r="AZ212" s="15">
        <f t="shared" si="31"/>
        <v>20</v>
      </c>
      <c r="BA212" s="15">
        <f t="shared" si="32"/>
        <v>16</v>
      </c>
      <c r="BB212" s="15">
        <f t="shared" si="33"/>
        <v>66</v>
      </c>
      <c r="BC212" s="22">
        <f t="shared" si="34"/>
        <v>0.15</v>
      </c>
      <c r="BD212" s="22">
        <f t="shared" si="35"/>
        <v>0.16666666666666666</v>
      </c>
      <c r="BE212" s="22">
        <f t="shared" si="36"/>
        <v>0.13333333333333333</v>
      </c>
      <c r="BF212" s="22">
        <f t="shared" si="37"/>
        <v>0.55000000000000004</v>
      </c>
    </row>
    <row r="213" spans="1:58" ht="15.75" customHeight="1" x14ac:dyDescent="0.25">
      <c r="A213" s="20" t="s">
        <v>327</v>
      </c>
      <c r="B213" s="13">
        <v>0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1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  <c r="AP213" s="13">
        <v>0</v>
      </c>
      <c r="AQ213" s="13">
        <v>0</v>
      </c>
      <c r="AR213" s="13">
        <v>0</v>
      </c>
      <c r="AS213" s="13">
        <v>0</v>
      </c>
      <c r="AT213" s="13">
        <v>0</v>
      </c>
      <c r="AU213" s="13">
        <v>0</v>
      </c>
      <c r="AV213" s="13">
        <v>0</v>
      </c>
      <c r="AW213" s="13">
        <v>0</v>
      </c>
      <c r="AX213" s="21">
        <f t="shared" si="29"/>
        <v>1</v>
      </c>
      <c r="AY213" s="15">
        <f t="shared" si="30"/>
        <v>0</v>
      </c>
      <c r="AZ213" s="15">
        <f t="shared" si="31"/>
        <v>0</v>
      </c>
      <c r="BA213" s="15">
        <f t="shared" si="32"/>
        <v>0</v>
      </c>
      <c r="BB213" s="15">
        <f t="shared" si="33"/>
        <v>1</v>
      </c>
      <c r="BC213" s="22">
        <f t="shared" si="34"/>
        <v>0</v>
      </c>
      <c r="BD213" s="22">
        <f t="shared" si="35"/>
        <v>0</v>
      </c>
      <c r="BE213" s="22">
        <f t="shared" si="36"/>
        <v>0</v>
      </c>
      <c r="BF213" s="22">
        <f t="shared" si="37"/>
        <v>1</v>
      </c>
    </row>
    <row r="214" spans="1:58" ht="15.75" customHeight="1" x14ac:dyDescent="0.25">
      <c r="A214" s="20" t="s">
        <v>328</v>
      </c>
      <c r="B214" s="13">
        <v>2</v>
      </c>
      <c r="C214" s="13">
        <v>3</v>
      </c>
      <c r="D214" s="13">
        <v>8</v>
      </c>
      <c r="E214" s="13">
        <v>2</v>
      </c>
      <c r="F214" s="13">
        <v>1</v>
      </c>
      <c r="G214" s="13">
        <v>7</v>
      </c>
      <c r="H214" s="13">
        <v>13</v>
      </c>
      <c r="I214" s="13">
        <v>9</v>
      </c>
      <c r="J214" s="13">
        <v>1</v>
      </c>
      <c r="K214" s="13">
        <v>4</v>
      </c>
      <c r="L214" s="13">
        <v>6</v>
      </c>
      <c r="M214" s="13">
        <v>4</v>
      </c>
      <c r="N214" s="13">
        <v>0</v>
      </c>
      <c r="O214" s="13">
        <v>4</v>
      </c>
      <c r="P214" s="13">
        <v>13</v>
      </c>
      <c r="Q214" s="13">
        <v>0</v>
      </c>
      <c r="R214" s="13">
        <v>1</v>
      </c>
      <c r="S214" s="13">
        <v>4</v>
      </c>
      <c r="T214" s="13">
        <v>9</v>
      </c>
      <c r="U214" s="13">
        <v>1</v>
      </c>
      <c r="V214" s="13">
        <v>1</v>
      </c>
      <c r="W214" s="13">
        <v>4</v>
      </c>
      <c r="X214" s="13">
        <v>7</v>
      </c>
      <c r="Y214" s="13">
        <v>1</v>
      </c>
      <c r="Z214" s="13">
        <v>1</v>
      </c>
      <c r="AA214" s="13">
        <v>7</v>
      </c>
      <c r="AB214" s="13">
        <v>9</v>
      </c>
      <c r="AC214" s="13">
        <v>2</v>
      </c>
      <c r="AD214" s="13">
        <v>0</v>
      </c>
      <c r="AE214" s="13">
        <v>6</v>
      </c>
      <c r="AF214" s="13">
        <v>7</v>
      </c>
      <c r="AG214" s="13">
        <v>1</v>
      </c>
      <c r="AH214" s="13">
        <v>1</v>
      </c>
      <c r="AI214" s="13">
        <v>8</v>
      </c>
      <c r="AJ214" s="13">
        <v>9</v>
      </c>
      <c r="AK214" s="13">
        <v>2</v>
      </c>
      <c r="AL214" s="13">
        <v>1</v>
      </c>
      <c r="AM214" s="13">
        <v>8</v>
      </c>
      <c r="AN214" s="13">
        <v>4</v>
      </c>
      <c r="AO214" s="13">
        <v>3</v>
      </c>
      <c r="AP214" s="13">
        <v>0</v>
      </c>
      <c r="AQ214" s="13">
        <v>10</v>
      </c>
      <c r="AR214" s="13">
        <v>4</v>
      </c>
      <c r="AS214" s="13">
        <v>3</v>
      </c>
      <c r="AT214" s="13">
        <v>3</v>
      </c>
      <c r="AU214" s="13">
        <v>10</v>
      </c>
      <c r="AV214" s="13">
        <v>10</v>
      </c>
      <c r="AW214" s="13">
        <v>2</v>
      </c>
      <c r="AX214" s="21">
        <f t="shared" si="29"/>
        <v>216</v>
      </c>
      <c r="AY214" s="15">
        <f t="shared" si="30"/>
        <v>12</v>
      </c>
      <c r="AZ214" s="15">
        <f t="shared" si="31"/>
        <v>75</v>
      </c>
      <c r="BA214" s="15">
        <f t="shared" si="32"/>
        <v>99</v>
      </c>
      <c r="BB214" s="15">
        <f t="shared" si="33"/>
        <v>30</v>
      </c>
      <c r="BC214" s="22">
        <f t="shared" si="34"/>
        <v>5.5555555555555552E-2</v>
      </c>
      <c r="BD214" s="22">
        <f t="shared" si="35"/>
        <v>0.34722222222222221</v>
      </c>
      <c r="BE214" s="22">
        <f t="shared" si="36"/>
        <v>0.45833333333333331</v>
      </c>
      <c r="BF214" s="22">
        <f t="shared" si="37"/>
        <v>0.1388888888888889</v>
      </c>
    </row>
    <row r="215" spans="1:58" ht="15.75" customHeight="1" x14ac:dyDescent="0.25">
      <c r="A215" s="20" t="s">
        <v>329</v>
      </c>
      <c r="B215" s="13">
        <v>0</v>
      </c>
      <c r="C215" s="13">
        <v>12</v>
      </c>
      <c r="D215" s="13">
        <v>6</v>
      </c>
      <c r="E215" s="13">
        <v>2</v>
      </c>
      <c r="F215" s="13">
        <v>1</v>
      </c>
      <c r="G215" s="13">
        <v>9</v>
      </c>
      <c r="H215" s="13">
        <v>8</v>
      </c>
      <c r="I215" s="13">
        <v>1</v>
      </c>
      <c r="J215" s="13">
        <v>1</v>
      </c>
      <c r="K215" s="13">
        <v>7</v>
      </c>
      <c r="L215" s="13">
        <v>8</v>
      </c>
      <c r="M215" s="13">
        <v>2</v>
      </c>
      <c r="N215" s="13">
        <v>2</v>
      </c>
      <c r="O215" s="13">
        <v>10</v>
      </c>
      <c r="P215" s="13">
        <v>3</v>
      </c>
      <c r="Q215" s="13">
        <v>3</v>
      </c>
      <c r="R215" s="13">
        <v>1</v>
      </c>
      <c r="S215" s="13">
        <v>9</v>
      </c>
      <c r="T215" s="13">
        <v>0</v>
      </c>
      <c r="U215" s="13">
        <v>2</v>
      </c>
      <c r="V215" s="13">
        <v>5</v>
      </c>
      <c r="W215" s="13">
        <v>9</v>
      </c>
      <c r="X215" s="13">
        <v>2</v>
      </c>
      <c r="Y215" s="13">
        <v>4</v>
      </c>
      <c r="Z215" s="13">
        <v>0</v>
      </c>
      <c r="AA215" s="13">
        <v>12</v>
      </c>
      <c r="AB215" s="13">
        <v>5</v>
      </c>
      <c r="AC215" s="13">
        <v>3</v>
      </c>
      <c r="AD215" s="13">
        <v>2</v>
      </c>
      <c r="AE215" s="13">
        <v>10</v>
      </c>
      <c r="AF215" s="13">
        <v>9</v>
      </c>
      <c r="AG215" s="13">
        <v>6</v>
      </c>
      <c r="AH215" s="13">
        <v>0</v>
      </c>
      <c r="AI215" s="13">
        <v>8</v>
      </c>
      <c r="AJ215" s="13">
        <v>2</v>
      </c>
      <c r="AK215" s="13">
        <v>4</v>
      </c>
      <c r="AL215" s="13">
        <v>1</v>
      </c>
      <c r="AM215" s="13">
        <v>10</v>
      </c>
      <c r="AN215" s="13">
        <v>5</v>
      </c>
      <c r="AO215" s="13">
        <v>6</v>
      </c>
      <c r="AP215" s="13">
        <v>1</v>
      </c>
      <c r="AQ215" s="13">
        <v>11</v>
      </c>
      <c r="AR215" s="13">
        <v>7</v>
      </c>
      <c r="AS215" s="13">
        <v>6</v>
      </c>
      <c r="AT215" s="13">
        <v>7</v>
      </c>
      <c r="AU215" s="13">
        <v>9</v>
      </c>
      <c r="AV215" s="13">
        <v>7</v>
      </c>
      <c r="AW215" s="13">
        <v>1</v>
      </c>
      <c r="AX215" s="21">
        <f t="shared" si="29"/>
        <v>239</v>
      </c>
      <c r="AY215" s="15">
        <f t="shared" si="30"/>
        <v>21</v>
      </c>
      <c r="AZ215" s="15">
        <f t="shared" si="31"/>
        <v>116</v>
      </c>
      <c r="BA215" s="15">
        <f t="shared" si="32"/>
        <v>62</v>
      </c>
      <c r="BB215" s="15">
        <f t="shared" si="33"/>
        <v>40</v>
      </c>
      <c r="BC215" s="22">
        <f t="shared" si="34"/>
        <v>8.7866108786610872E-2</v>
      </c>
      <c r="BD215" s="22">
        <f t="shared" si="35"/>
        <v>0.48535564853556484</v>
      </c>
      <c r="BE215" s="22">
        <f t="shared" si="36"/>
        <v>0.2594142259414226</v>
      </c>
      <c r="BF215" s="22">
        <f t="shared" si="37"/>
        <v>0.16736401673640167</v>
      </c>
    </row>
    <row r="216" spans="1:58" ht="15.75" customHeight="1" x14ac:dyDescent="0.25">
      <c r="A216" s="20" t="s">
        <v>330</v>
      </c>
      <c r="B216" s="13">
        <v>3</v>
      </c>
      <c r="C216" s="13">
        <v>11</v>
      </c>
      <c r="D216" s="13">
        <v>110</v>
      </c>
      <c r="E216" s="13">
        <v>1</v>
      </c>
      <c r="F216" s="13">
        <v>8</v>
      </c>
      <c r="G216" s="13">
        <v>16</v>
      </c>
      <c r="H216" s="13">
        <v>110</v>
      </c>
      <c r="I216" s="13">
        <v>2</v>
      </c>
      <c r="J216" s="13">
        <v>8</v>
      </c>
      <c r="K216" s="13">
        <v>13</v>
      </c>
      <c r="L216" s="13">
        <v>111</v>
      </c>
      <c r="M216" s="13">
        <v>11</v>
      </c>
      <c r="N216" s="13">
        <v>3</v>
      </c>
      <c r="O216" s="13">
        <v>11</v>
      </c>
      <c r="P216" s="13">
        <v>84</v>
      </c>
      <c r="Q216" s="13">
        <v>13</v>
      </c>
      <c r="R216" s="13">
        <v>8</v>
      </c>
      <c r="S216" s="13">
        <v>9</v>
      </c>
      <c r="T216" s="13">
        <v>100</v>
      </c>
      <c r="U216" s="13">
        <v>12</v>
      </c>
      <c r="V216" s="13">
        <v>3</v>
      </c>
      <c r="W216" s="13">
        <v>14</v>
      </c>
      <c r="X216" s="13">
        <v>94</v>
      </c>
      <c r="Y216" s="13">
        <v>3</v>
      </c>
      <c r="Z216" s="13">
        <v>3</v>
      </c>
      <c r="AA216" s="13">
        <v>21</v>
      </c>
      <c r="AB216" s="13">
        <v>88</v>
      </c>
      <c r="AC216" s="13">
        <v>7</v>
      </c>
      <c r="AD216" s="13">
        <v>6</v>
      </c>
      <c r="AE216" s="13">
        <v>17</v>
      </c>
      <c r="AF216" s="13">
        <v>119</v>
      </c>
      <c r="AG216" s="13">
        <v>5</v>
      </c>
      <c r="AH216" s="13">
        <v>2</v>
      </c>
      <c r="AI216" s="13">
        <v>28</v>
      </c>
      <c r="AJ216" s="13">
        <v>109</v>
      </c>
      <c r="AK216" s="13">
        <v>6</v>
      </c>
      <c r="AL216" s="13">
        <v>2</v>
      </c>
      <c r="AM216" s="13">
        <v>33</v>
      </c>
      <c r="AN216" s="13">
        <v>119</v>
      </c>
      <c r="AO216" s="13">
        <v>9</v>
      </c>
      <c r="AP216" s="13">
        <v>3</v>
      </c>
      <c r="AQ216" s="13">
        <v>22</v>
      </c>
      <c r="AR216" s="13">
        <v>125</v>
      </c>
      <c r="AS216" s="13">
        <v>8</v>
      </c>
      <c r="AT216" s="13">
        <v>5</v>
      </c>
      <c r="AU216" s="13">
        <v>20</v>
      </c>
      <c r="AV216" s="13">
        <v>122</v>
      </c>
      <c r="AW216" s="13">
        <v>5</v>
      </c>
      <c r="AX216" s="21">
        <f t="shared" si="29"/>
        <v>1642</v>
      </c>
      <c r="AY216" s="15">
        <f t="shared" si="30"/>
        <v>54</v>
      </c>
      <c r="AZ216" s="15">
        <f t="shared" si="31"/>
        <v>215</v>
      </c>
      <c r="BA216" s="15">
        <f t="shared" si="32"/>
        <v>1291</v>
      </c>
      <c r="BB216" s="15">
        <f t="shared" si="33"/>
        <v>82</v>
      </c>
      <c r="BC216" s="22">
        <f t="shared" si="34"/>
        <v>3.2886723507917173E-2</v>
      </c>
      <c r="BD216" s="22">
        <f t="shared" si="35"/>
        <v>0.13093788063337394</v>
      </c>
      <c r="BE216" s="22">
        <f t="shared" si="36"/>
        <v>0.78623629719853838</v>
      </c>
      <c r="BF216" s="22">
        <f t="shared" si="37"/>
        <v>4.9939098660170524E-2</v>
      </c>
    </row>
    <row r="217" spans="1:58" ht="15.75" customHeight="1" x14ac:dyDescent="0.25">
      <c r="A217" s="20" t="s">
        <v>331</v>
      </c>
      <c r="B217" s="13">
        <v>6</v>
      </c>
      <c r="C217" s="13">
        <v>14</v>
      </c>
      <c r="D217" s="13">
        <v>62</v>
      </c>
      <c r="E217" s="13">
        <v>6</v>
      </c>
      <c r="F217" s="13">
        <v>7</v>
      </c>
      <c r="G217" s="13">
        <v>13</v>
      </c>
      <c r="H217" s="13">
        <v>53</v>
      </c>
      <c r="I217" s="13">
        <v>10</v>
      </c>
      <c r="J217" s="13">
        <v>5</v>
      </c>
      <c r="K217" s="13">
        <v>17</v>
      </c>
      <c r="L217" s="13">
        <v>51</v>
      </c>
      <c r="M217" s="13">
        <v>8</v>
      </c>
      <c r="N217" s="13">
        <v>3</v>
      </c>
      <c r="O217" s="13">
        <v>15</v>
      </c>
      <c r="P217" s="13">
        <v>56</v>
      </c>
      <c r="Q217" s="13">
        <v>15</v>
      </c>
      <c r="R217" s="13">
        <v>9</v>
      </c>
      <c r="S217" s="13">
        <v>19</v>
      </c>
      <c r="T217" s="13">
        <v>56</v>
      </c>
      <c r="U217" s="13">
        <v>10</v>
      </c>
      <c r="V217" s="13">
        <v>5</v>
      </c>
      <c r="W217" s="13">
        <v>24</v>
      </c>
      <c r="X217" s="13">
        <v>39</v>
      </c>
      <c r="Y217" s="13">
        <v>10</v>
      </c>
      <c r="Z217" s="13">
        <v>4</v>
      </c>
      <c r="AA217" s="13">
        <v>18</v>
      </c>
      <c r="AB217" s="13">
        <v>52</v>
      </c>
      <c r="AC217" s="13">
        <v>8</v>
      </c>
      <c r="AD217" s="13">
        <v>2</v>
      </c>
      <c r="AE217" s="13">
        <v>26</v>
      </c>
      <c r="AF217" s="13">
        <v>57</v>
      </c>
      <c r="AG217" s="13">
        <v>11</v>
      </c>
      <c r="AH217" s="13">
        <v>3</v>
      </c>
      <c r="AI217" s="13">
        <v>23</v>
      </c>
      <c r="AJ217" s="13">
        <v>53</v>
      </c>
      <c r="AK217" s="13">
        <v>9</v>
      </c>
      <c r="AL217" s="13">
        <v>7</v>
      </c>
      <c r="AM217" s="13">
        <v>25</v>
      </c>
      <c r="AN217" s="13">
        <v>44</v>
      </c>
      <c r="AO217" s="13">
        <v>11</v>
      </c>
      <c r="AP217" s="13">
        <v>7</v>
      </c>
      <c r="AQ217" s="13">
        <v>30</v>
      </c>
      <c r="AR217" s="13">
        <v>54</v>
      </c>
      <c r="AS217" s="13">
        <v>11</v>
      </c>
      <c r="AT217" s="13">
        <v>2</v>
      </c>
      <c r="AU217" s="13">
        <v>29</v>
      </c>
      <c r="AV217" s="13">
        <v>55</v>
      </c>
      <c r="AW217" s="13">
        <v>10</v>
      </c>
      <c r="AX217" s="21">
        <f t="shared" si="29"/>
        <v>1064</v>
      </c>
      <c r="AY217" s="15">
        <f t="shared" si="30"/>
        <v>60</v>
      </c>
      <c r="AZ217" s="15">
        <f t="shared" si="31"/>
        <v>253</v>
      </c>
      <c r="BA217" s="15">
        <f t="shared" si="32"/>
        <v>632</v>
      </c>
      <c r="BB217" s="15">
        <f t="shared" si="33"/>
        <v>119</v>
      </c>
      <c r="BC217" s="22">
        <f t="shared" si="34"/>
        <v>5.6390977443609019E-2</v>
      </c>
      <c r="BD217" s="22">
        <f t="shared" si="35"/>
        <v>0.23778195488721804</v>
      </c>
      <c r="BE217" s="22">
        <f t="shared" si="36"/>
        <v>0.59398496240601506</v>
      </c>
      <c r="BF217" s="22">
        <f t="shared" si="37"/>
        <v>0.1118421052631579</v>
      </c>
    </row>
    <row r="218" spans="1:58" ht="15.75" customHeight="1" x14ac:dyDescent="0.25">
      <c r="A218" s="20" t="s">
        <v>332</v>
      </c>
      <c r="B218" s="13">
        <v>2</v>
      </c>
      <c r="C218" s="13">
        <v>11</v>
      </c>
      <c r="D218" s="13">
        <v>7</v>
      </c>
      <c r="E218" s="13">
        <v>1</v>
      </c>
      <c r="F218" s="13">
        <v>0</v>
      </c>
      <c r="G218" s="13">
        <v>9</v>
      </c>
      <c r="H218" s="13">
        <v>4</v>
      </c>
      <c r="I218" s="13">
        <v>3</v>
      </c>
      <c r="J218" s="13">
        <v>2</v>
      </c>
      <c r="K218" s="13">
        <v>4</v>
      </c>
      <c r="L218" s="13">
        <v>7</v>
      </c>
      <c r="M218" s="13">
        <v>5</v>
      </c>
      <c r="N218" s="13">
        <v>1</v>
      </c>
      <c r="O218" s="13">
        <v>11</v>
      </c>
      <c r="P218" s="13">
        <v>8</v>
      </c>
      <c r="Q218" s="13">
        <v>3</v>
      </c>
      <c r="R218" s="13">
        <v>1</v>
      </c>
      <c r="S218" s="13">
        <v>11</v>
      </c>
      <c r="T218" s="13">
        <v>10</v>
      </c>
      <c r="U218" s="13">
        <v>2</v>
      </c>
      <c r="V218" s="13">
        <v>1</v>
      </c>
      <c r="W218" s="13">
        <v>8</v>
      </c>
      <c r="X218" s="13">
        <v>3</v>
      </c>
      <c r="Y218" s="13">
        <v>4</v>
      </c>
      <c r="Z218" s="13">
        <v>3</v>
      </c>
      <c r="AA218" s="13">
        <v>8</v>
      </c>
      <c r="AB218" s="13">
        <v>7</v>
      </c>
      <c r="AC218" s="13">
        <v>4</v>
      </c>
      <c r="AD218" s="13">
        <v>2</v>
      </c>
      <c r="AE218" s="13">
        <v>16</v>
      </c>
      <c r="AF218" s="13">
        <v>7</v>
      </c>
      <c r="AG218" s="13">
        <v>2</v>
      </c>
      <c r="AH218" s="13">
        <v>3</v>
      </c>
      <c r="AI218" s="13">
        <v>7</v>
      </c>
      <c r="AJ218" s="13">
        <v>7</v>
      </c>
      <c r="AK218" s="13">
        <v>6</v>
      </c>
      <c r="AL218" s="13">
        <v>1</v>
      </c>
      <c r="AM218" s="13">
        <v>7</v>
      </c>
      <c r="AN218" s="13">
        <v>8</v>
      </c>
      <c r="AO218" s="13">
        <v>1</v>
      </c>
      <c r="AP218" s="13">
        <v>0</v>
      </c>
      <c r="AQ218" s="13">
        <v>7</v>
      </c>
      <c r="AR218" s="13">
        <v>8</v>
      </c>
      <c r="AS218" s="13">
        <v>4</v>
      </c>
      <c r="AT218" s="13">
        <v>0</v>
      </c>
      <c r="AU218" s="13">
        <v>10</v>
      </c>
      <c r="AV218" s="13">
        <v>6</v>
      </c>
      <c r="AW218" s="13">
        <v>2</v>
      </c>
      <c r="AX218" s="21">
        <f t="shared" si="29"/>
        <v>244</v>
      </c>
      <c r="AY218" s="15">
        <f t="shared" si="30"/>
        <v>16</v>
      </c>
      <c r="AZ218" s="15">
        <f t="shared" si="31"/>
        <v>109</v>
      </c>
      <c r="BA218" s="15">
        <f t="shared" si="32"/>
        <v>82</v>
      </c>
      <c r="BB218" s="15">
        <f t="shared" si="33"/>
        <v>37</v>
      </c>
      <c r="BC218" s="22">
        <f t="shared" si="34"/>
        <v>6.5573770491803282E-2</v>
      </c>
      <c r="BD218" s="22">
        <f t="shared" si="35"/>
        <v>0.44672131147540983</v>
      </c>
      <c r="BE218" s="22">
        <f t="shared" si="36"/>
        <v>0.33606557377049179</v>
      </c>
      <c r="BF218" s="22">
        <f t="shared" si="37"/>
        <v>0.15163934426229508</v>
      </c>
    </row>
    <row r="219" spans="1:58" ht="15.75" customHeight="1" x14ac:dyDescent="0.25">
      <c r="A219" s="20" t="s">
        <v>333</v>
      </c>
      <c r="B219" s="13">
        <v>2</v>
      </c>
      <c r="C219" s="13">
        <v>9</v>
      </c>
      <c r="D219" s="13">
        <v>25</v>
      </c>
      <c r="E219" s="13">
        <v>3</v>
      </c>
      <c r="F219" s="13">
        <v>1</v>
      </c>
      <c r="G219" s="13">
        <v>9</v>
      </c>
      <c r="H219" s="13">
        <v>29</v>
      </c>
      <c r="I219" s="13">
        <v>5</v>
      </c>
      <c r="J219" s="13">
        <v>0</v>
      </c>
      <c r="K219" s="13">
        <v>16</v>
      </c>
      <c r="L219" s="13">
        <v>21</v>
      </c>
      <c r="M219" s="13">
        <v>4</v>
      </c>
      <c r="N219" s="13">
        <v>2</v>
      </c>
      <c r="O219" s="13">
        <v>10</v>
      </c>
      <c r="P219" s="13">
        <v>27</v>
      </c>
      <c r="Q219" s="13">
        <v>10</v>
      </c>
      <c r="R219" s="13">
        <v>1</v>
      </c>
      <c r="S219" s="13">
        <v>10</v>
      </c>
      <c r="T219" s="13">
        <v>26</v>
      </c>
      <c r="U219" s="13">
        <v>5</v>
      </c>
      <c r="V219" s="13">
        <v>2</v>
      </c>
      <c r="W219" s="13">
        <v>12</v>
      </c>
      <c r="X219" s="13">
        <v>32</v>
      </c>
      <c r="Y219" s="13">
        <v>4</v>
      </c>
      <c r="Z219" s="13">
        <v>3</v>
      </c>
      <c r="AA219" s="13">
        <v>5</v>
      </c>
      <c r="AB219" s="13">
        <v>26</v>
      </c>
      <c r="AC219" s="13">
        <v>9</v>
      </c>
      <c r="AD219" s="13">
        <v>4</v>
      </c>
      <c r="AE219" s="13">
        <v>13</v>
      </c>
      <c r="AF219" s="13">
        <v>26</v>
      </c>
      <c r="AG219" s="13">
        <v>4</v>
      </c>
      <c r="AH219" s="13">
        <v>4</v>
      </c>
      <c r="AI219" s="13">
        <v>8</v>
      </c>
      <c r="AJ219" s="13">
        <v>26</v>
      </c>
      <c r="AK219" s="13">
        <v>1</v>
      </c>
      <c r="AL219" s="13">
        <v>1</v>
      </c>
      <c r="AM219" s="13">
        <v>14</v>
      </c>
      <c r="AN219" s="13">
        <v>23</v>
      </c>
      <c r="AO219" s="13">
        <v>8</v>
      </c>
      <c r="AP219" s="13">
        <v>0</v>
      </c>
      <c r="AQ219" s="13">
        <v>18</v>
      </c>
      <c r="AR219" s="13">
        <v>46</v>
      </c>
      <c r="AS219" s="13">
        <v>4</v>
      </c>
      <c r="AT219" s="13">
        <v>3</v>
      </c>
      <c r="AU219" s="13">
        <v>11</v>
      </c>
      <c r="AV219" s="13">
        <v>20</v>
      </c>
      <c r="AW219" s="13">
        <v>6</v>
      </c>
      <c r="AX219" s="21">
        <f t="shared" si="29"/>
        <v>548</v>
      </c>
      <c r="AY219" s="15">
        <f t="shared" si="30"/>
        <v>23</v>
      </c>
      <c r="AZ219" s="15">
        <f t="shared" si="31"/>
        <v>135</v>
      </c>
      <c r="BA219" s="15">
        <f t="shared" si="32"/>
        <v>327</v>
      </c>
      <c r="BB219" s="15">
        <f t="shared" si="33"/>
        <v>63</v>
      </c>
      <c r="BC219" s="22">
        <f t="shared" si="34"/>
        <v>4.1970802919708027E-2</v>
      </c>
      <c r="BD219" s="22">
        <f t="shared" si="35"/>
        <v>0.24635036496350365</v>
      </c>
      <c r="BE219" s="22">
        <f t="shared" si="36"/>
        <v>0.59671532846715325</v>
      </c>
      <c r="BF219" s="22">
        <f t="shared" si="37"/>
        <v>0.11496350364963503</v>
      </c>
    </row>
    <row r="220" spans="1:58" ht="15.75" customHeight="1" x14ac:dyDescent="0.25">
      <c r="A220" s="20" t="s">
        <v>334</v>
      </c>
      <c r="B220" s="13">
        <v>1</v>
      </c>
      <c r="C220" s="13">
        <v>2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1</v>
      </c>
      <c r="J220" s="13">
        <v>1</v>
      </c>
      <c r="K220" s="13">
        <v>2</v>
      </c>
      <c r="L220" s="13">
        <v>0</v>
      </c>
      <c r="M220" s="13">
        <v>2</v>
      </c>
      <c r="N220" s="13">
        <v>1</v>
      </c>
      <c r="O220" s="13">
        <v>0</v>
      </c>
      <c r="P220" s="13">
        <v>0</v>
      </c>
      <c r="Q220" s="13">
        <v>0</v>
      </c>
      <c r="R220" s="13">
        <v>0</v>
      </c>
      <c r="S220" s="13">
        <v>5</v>
      </c>
      <c r="T220" s="13">
        <v>0</v>
      </c>
      <c r="U220" s="13">
        <v>0</v>
      </c>
      <c r="V220" s="13">
        <v>0</v>
      </c>
      <c r="W220" s="13">
        <v>3</v>
      </c>
      <c r="X220" s="13">
        <v>0</v>
      </c>
      <c r="Y220" s="13">
        <v>1</v>
      </c>
      <c r="Z220" s="13">
        <v>0</v>
      </c>
      <c r="AA220" s="13">
        <v>0</v>
      </c>
      <c r="AB220" s="13">
        <v>0</v>
      </c>
      <c r="AC220" s="13">
        <v>0</v>
      </c>
      <c r="AD220" s="13">
        <v>1</v>
      </c>
      <c r="AE220" s="13">
        <v>1</v>
      </c>
      <c r="AF220" s="13">
        <v>0</v>
      </c>
      <c r="AG220" s="13">
        <v>1</v>
      </c>
      <c r="AH220" s="13">
        <v>0</v>
      </c>
      <c r="AI220" s="13">
        <v>0</v>
      </c>
      <c r="AJ220" s="13">
        <v>0</v>
      </c>
      <c r="AK220" s="13">
        <v>1</v>
      </c>
      <c r="AL220" s="13">
        <v>0</v>
      </c>
      <c r="AM220" s="13">
        <v>5</v>
      </c>
      <c r="AN220" s="13">
        <v>0</v>
      </c>
      <c r="AO220" s="13">
        <v>0</v>
      </c>
      <c r="AP220" s="13">
        <v>2</v>
      </c>
      <c r="AQ220" s="13">
        <v>2</v>
      </c>
      <c r="AR220" s="13">
        <v>0</v>
      </c>
      <c r="AS220" s="13">
        <v>0</v>
      </c>
      <c r="AT220" s="13">
        <v>1</v>
      </c>
      <c r="AU220" s="13">
        <v>1</v>
      </c>
      <c r="AV220" s="13">
        <v>0</v>
      </c>
      <c r="AW220" s="13">
        <v>0</v>
      </c>
      <c r="AX220" s="21">
        <f t="shared" si="29"/>
        <v>34</v>
      </c>
      <c r="AY220" s="15">
        <f t="shared" si="30"/>
        <v>7</v>
      </c>
      <c r="AZ220" s="15">
        <f t="shared" si="31"/>
        <v>21</v>
      </c>
      <c r="BA220" s="15">
        <f t="shared" si="32"/>
        <v>0</v>
      </c>
      <c r="BB220" s="15">
        <f t="shared" si="33"/>
        <v>6</v>
      </c>
      <c r="BC220" s="22">
        <f t="shared" si="34"/>
        <v>0.20588235294117646</v>
      </c>
      <c r="BD220" s="22">
        <f t="shared" si="35"/>
        <v>0.61764705882352944</v>
      </c>
      <c r="BE220" s="22">
        <f t="shared" si="36"/>
        <v>0</v>
      </c>
      <c r="BF220" s="22">
        <f t="shared" si="37"/>
        <v>0.17647058823529413</v>
      </c>
    </row>
    <row r="221" spans="1:58" ht="15.75" customHeight="1" x14ac:dyDescent="0.25">
      <c r="A221" s="20" t="s">
        <v>335</v>
      </c>
      <c r="B221" s="13">
        <v>3</v>
      </c>
      <c r="C221" s="13">
        <v>8</v>
      </c>
      <c r="D221" s="13">
        <v>11</v>
      </c>
      <c r="E221" s="13">
        <v>3</v>
      </c>
      <c r="F221" s="13">
        <v>0</v>
      </c>
      <c r="G221" s="13">
        <v>9</v>
      </c>
      <c r="H221" s="13">
        <v>3</v>
      </c>
      <c r="I221" s="13">
        <v>3</v>
      </c>
      <c r="J221" s="13">
        <v>3</v>
      </c>
      <c r="K221" s="13">
        <v>12</v>
      </c>
      <c r="L221" s="13">
        <v>8</v>
      </c>
      <c r="M221" s="13">
        <v>1</v>
      </c>
      <c r="N221" s="13">
        <v>0</v>
      </c>
      <c r="O221" s="13">
        <v>7</v>
      </c>
      <c r="P221" s="13">
        <v>1</v>
      </c>
      <c r="Q221" s="13">
        <v>4</v>
      </c>
      <c r="R221" s="13">
        <v>0</v>
      </c>
      <c r="S221" s="13">
        <v>6</v>
      </c>
      <c r="T221" s="13">
        <v>2</v>
      </c>
      <c r="U221" s="13">
        <v>7</v>
      </c>
      <c r="V221" s="13">
        <v>0</v>
      </c>
      <c r="W221" s="13">
        <v>9</v>
      </c>
      <c r="X221" s="13">
        <v>2</v>
      </c>
      <c r="Y221" s="13">
        <v>4</v>
      </c>
      <c r="Z221" s="13">
        <v>0</v>
      </c>
      <c r="AA221" s="13">
        <v>7</v>
      </c>
      <c r="AB221" s="13">
        <v>2</v>
      </c>
      <c r="AC221" s="13">
        <v>5</v>
      </c>
      <c r="AD221" s="13">
        <v>2</v>
      </c>
      <c r="AE221" s="13">
        <v>8</v>
      </c>
      <c r="AF221" s="13">
        <v>2</v>
      </c>
      <c r="AG221" s="13">
        <v>0</v>
      </c>
      <c r="AH221" s="13">
        <v>0</v>
      </c>
      <c r="AI221" s="13">
        <v>12</v>
      </c>
      <c r="AJ221" s="13">
        <v>5</v>
      </c>
      <c r="AK221" s="13">
        <v>8</v>
      </c>
      <c r="AL221" s="13">
        <v>1</v>
      </c>
      <c r="AM221" s="13">
        <v>6</v>
      </c>
      <c r="AN221" s="13">
        <v>2</v>
      </c>
      <c r="AO221" s="13">
        <v>5</v>
      </c>
      <c r="AP221" s="13">
        <v>0</v>
      </c>
      <c r="AQ221" s="13">
        <v>9</v>
      </c>
      <c r="AR221" s="13">
        <v>3</v>
      </c>
      <c r="AS221" s="13">
        <v>2</v>
      </c>
      <c r="AT221" s="13">
        <v>2</v>
      </c>
      <c r="AU221" s="13">
        <v>12</v>
      </c>
      <c r="AV221" s="13">
        <v>5</v>
      </c>
      <c r="AW221" s="13">
        <v>5</v>
      </c>
      <c r="AX221" s="21">
        <f t="shared" si="29"/>
        <v>209</v>
      </c>
      <c r="AY221" s="15">
        <f t="shared" si="30"/>
        <v>11</v>
      </c>
      <c r="AZ221" s="15">
        <f t="shared" si="31"/>
        <v>105</v>
      </c>
      <c r="BA221" s="15">
        <f t="shared" si="32"/>
        <v>46</v>
      </c>
      <c r="BB221" s="15">
        <f t="shared" si="33"/>
        <v>47</v>
      </c>
      <c r="BC221" s="22">
        <f t="shared" si="34"/>
        <v>5.2631578947368418E-2</v>
      </c>
      <c r="BD221" s="22">
        <f t="shared" si="35"/>
        <v>0.50239234449760761</v>
      </c>
      <c r="BE221" s="22">
        <f t="shared" si="36"/>
        <v>0.22009569377990432</v>
      </c>
      <c r="BF221" s="22">
        <f t="shared" si="37"/>
        <v>0.22488038277511962</v>
      </c>
    </row>
    <row r="222" spans="1:58" ht="15.75" customHeight="1" x14ac:dyDescent="0.25">
      <c r="A222" s="20" t="s">
        <v>336</v>
      </c>
      <c r="B222" s="13">
        <v>0</v>
      </c>
      <c r="C222" s="13">
        <v>12</v>
      </c>
      <c r="D222" s="13">
        <v>0</v>
      </c>
      <c r="E222" s="13">
        <v>7</v>
      </c>
      <c r="F222" s="13">
        <v>1</v>
      </c>
      <c r="G222" s="13">
        <v>7</v>
      </c>
      <c r="H222" s="13">
        <v>0</v>
      </c>
      <c r="I222" s="13">
        <v>5</v>
      </c>
      <c r="J222" s="13">
        <v>2</v>
      </c>
      <c r="K222" s="13">
        <v>8</v>
      </c>
      <c r="L222" s="13">
        <v>0</v>
      </c>
      <c r="M222" s="13">
        <v>7</v>
      </c>
      <c r="N222" s="13">
        <v>4</v>
      </c>
      <c r="O222" s="13">
        <v>6</v>
      </c>
      <c r="P222" s="13">
        <v>0</v>
      </c>
      <c r="Q222" s="13">
        <v>11</v>
      </c>
      <c r="R222" s="13">
        <v>1</v>
      </c>
      <c r="S222" s="13">
        <v>7</v>
      </c>
      <c r="T222" s="13">
        <v>0</v>
      </c>
      <c r="U222" s="13">
        <v>5</v>
      </c>
      <c r="V222" s="13">
        <v>1</v>
      </c>
      <c r="W222" s="13">
        <v>6</v>
      </c>
      <c r="X222" s="13">
        <v>0</v>
      </c>
      <c r="Y222" s="13">
        <v>2</v>
      </c>
      <c r="Z222" s="13">
        <v>2</v>
      </c>
      <c r="AA222" s="13">
        <v>5</v>
      </c>
      <c r="AB222" s="13">
        <v>0</v>
      </c>
      <c r="AC222" s="13">
        <v>4</v>
      </c>
      <c r="AD222" s="13">
        <v>2</v>
      </c>
      <c r="AE222" s="13">
        <v>7</v>
      </c>
      <c r="AF222" s="13">
        <v>0</v>
      </c>
      <c r="AG222" s="13">
        <v>10</v>
      </c>
      <c r="AH222" s="13">
        <v>1</v>
      </c>
      <c r="AI222" s="13">
        <v>12</v>
      </c>
      <c r="AJ222" s="13">
        <v>0</v>
      </c>
      <c r="AK222" s="13">
        <v>12</v>
      </c>
      <c r="AL222" s="13">
        <v>0</v>
      </c>
      <c r="AM222" s="13">
        <v>7</v>
      </c>
      <c r="AN222" s="13">
        <v>0</v>
      </c>
      <c r="AO222" s="13">
        <v>18</v>
      </c>
      <c r="AP222" s="13">
        <v>0</v>
      </c>
      <c r="AQ222" s="13">
        <v>12</v>
      </c>
      <c r="AR222" s="13">
        <v>0</v>
      </c>
      <c r="AS222" s="13">
        <v>8</v>
      </c>
      <c r="AT222" s="13">
        <v>4</v>
      </c>
      <c r="AU222" s="13">
        <v>8</v>
      </c>
      <c r="AV222" s="13">
        <v>0</v>
      </c>
      <c r="AW222" s="13">
        <v>7</v>
      </c>
      <c r="AX222" s="21">
        <f t="shared" si="29"/>
        <v>211</v>
      </c>
      <c r="AY222" s="15">
        <f t="shared" si="30"/>
        <v>18</v>
      </c>
      <c r="AZ222" s="15">
        <f t="shared" si="31"/>
        <v>97</v>
      </c>
      <c r="BA222" s="15">
        <f t="shared" si="32"/>
        <v>0</v>
      </c>
      <c r="BB222" s="15">
        <f t="shared" si="33"/>
        <v>96</v>
      </c>
      <c r="BC222" s="22">
        <f t="shared" si="34"/>
        <v>8.5308056872037921E-2</v>
      </c>
      <c r="BD222" s="22">
        <f t="shared" si="35"/>
        <v>0.45971563981042651</v>
      </c>
      <c r="BE222" s="22">
        <f t="shared" si="36"/>
        <v>0</v>
      </c>
      <c r="BF222" s="22">
        <f t="shared" si="37"/>
        <v>0.45497630331753552</v>
      </c>
    </row>
    <row r="223" spans="1:58" ht="15.75" customHeight="1" x14ac:dyDescent="0.25">
      <c r="A223" s="20" t="s">
        <v>337</v>
      </c>
      <c r="B223" s="13">
        <v>0</v>
      </c>
      <c r="C223" s="13">
        <v>5</v>
      </c>
      <c r="D223" s="13">
        <v>0</v>
      </c>
      <c r="E223" s="13">
        <v>2</v>
      </c>
      <c r="F223" s="13">
        <v>1</v>
      </c>
      <c r="G223" s="13">
        <v>0</v>
      </c>
      <c r="H223" s="13">
        <v>0</v>
      </c>
      <c r="I223" s="13">
        <v>2</v>
      </c>
      <c r="J223" s="13">
        <v>0</v>
      </c>
      <c r="K223" s="13">
        <v>6</v>
      </c>
      <c r="L223" s="13">
        <v>0</v>
      </c>
      <c r="M223" s="13">
        <v>1</v>
      </c>
      <c r="N223" s="13">
        <v>1</v>
      </c>
      <c r="O223" s="13">
        <v>5</v>
      </c>
      <c r="P223" s="13">
        <v>0</v>
      </c>
      <c r="Q223" s="13">
        <v>1</v>
      </c>
      <c r="R223" s="13">
        <v>0</v>
      </c>
      <c r="S223" s="13">
        <v>6</v>
      </c>
      <c r="T223" s="13">
        <v>0</v>
      </c>
      <c r="U223" s="13">
        <v>2</v>
      </c>
      <c r="V223" s="13">
        <v>0</v>
      </c>
      <c r="W223" s="13">
        <v>5</v>
      </c>
      <c r="X223" s="13">
        <v>0</v>
      </c>
      <c r="Y223" s="13">
        <v>1</v>
      </c>
      <c r="Z223" s="13">
        <v>1</v>
      </c>
      <c r="AA223" s="13">
        <v>6</v>
      </c>
      <c r="AB223" s="13">
        <v>0</v>
      </c>
      <c r="AC223" s="13">
        <v>3</v>
      </c>
      <c r="AD223" s="13">
        <v>2</v>
      </c>
      <c r="AE223" s="13">
        <v>4</v>
      </c>
      <c r="AF223" s="13">
        <v>0</v>
      </c>
      <c r="AG223" s="13">
        <v>1</v>
      </c>
      <c r="AH223" s="13">
        <v>0</v>
      </c>
      <c r="AI223" s="13">
        <v>4</v>
      </c>
      <c r="AJ223" s="13">
        <v>0</v>
      </c>
      <c r="AK223" s="13">
        <v>2</v>
      </c>
      <c r="AL223" s="13">
        <v>0</v>
      </c>
      <c r="AM223" s="13">
        <v>5</v>
      </c>
      <c r="AN223" s="13">
        <v>0</v>
      </c>
      <c r="AO223" s="13">
        <v>3</v>
      </c>
      <c r="AP223" s="13">
        <v>0</v>
      </c>
      <c r="AQ223" s="13">
        <v>5</v>
      </c>
      <c r="AR223" s="13">
        <v>0</v>
      </c>
      <c r="AS223" s="13">
        <v>6</v>
      </c>
      <c r="AT223" s="13">
        <v>1</v>
      </c>
      <c r="AU223" s="13">
        <v>3</v>
      </c>
      <c r="AV223" s="13">
        <v>0</v>
      </c>
      <c r="AW223" s="13">
        <v>2</v>
      </c>
      <c r="AX223" s="21">
        <f t="shared" si="29"/>
        <v>86</v>
      </c>
      <c r="AY223" s="15">
        <f t="shared" si="30"/>
        <v>6</v>
      </c>
      <c r="AZ223" s="15">
        <f t="shared" si="31"/>
        <v>54</v>
      </c>
      <c r="BA223" s="15">
        <f t="shared" si="32"/>
        <v>0</v>
      </c>
      <c r="BB223" s="15">
        <f t="shared" si="33"/>
        <v>26</v>
      </c>
      <c r="BC223" s="22">
        <f t="shared" si="34"/>
        <v>6.9767441860465115E-2</v>
      </c>
      <c r="BD223" s="22">
        <f t="shared" si="35"/>
        <v>0.62790697674418605</v>
      </c>
      <c r="BE223" s="22">
        <f t="shared" si="36"/>
        <v>0</v>
      </c>
      <c r="BF223" s="22">
        <f t="shared" si="37"/>
        <v>0.30232558139534882</v>
      </c>
    </row>
    <row r="224" spans="1:58" ht="15.75" customHeight="1" x14ac:dyDescent="0.25">
      <c r="A224" s="20" t="s">
        <v>338</v>
      </c>
      <c r="B224" s="13">
        <v>1</v>
      </c>
      <c r="C224" s="13">
        <v>4</v>
      </c>
      <c r="D224" s="13">
        <v>0</v>
      </c>
      <c r="E224" s="13">
        <v>0</v>
      </c>
      <c r="F224" s="13">
        <v>2</v>
      </c>
      <c r="G224" s="13">
        <v>4</v>
      </c>
      <c r="H224" s="13">
        <v>0</v>
      </c>
      <c r="I224" s="13">
        <v>2</v>
      </c>
      <c r="J224" s="13">
        <v>2</v>
      </c>
      <c r="K224" s="13">
        <v>5</v>
      </c>
      <c r="L224" s="13">
        <v>0</v>
      </c>
      <c r="M224" s="13">
        <v>1</v>
      </c>
      <c r="N224" s="13">
        <v>0</v>
      </c>
      <c r="O224" s="13">
        <v>2</v>
      </c>
      <c r="P224" s="13">
        <v>0</v>
      </c>
      <c r="Q224" s="13">
        <v>0</v>
      </c>
      <c r="R224" s="13">
        <v>2</v>
      </c>
      <c r="S224" s="13">
        <v>4</v>
      </c>
      <c r="T224" s="13">
        <v>0</v>
      </c>
      <c r="U224" s="13">
        <v>2</v>
      </c>
      <c r="V224" s="13">
        <v>1</v>
      </c>
      <c r="W224" s="13">
        <v>7</v>
      </c>
      <c r="X224" s="13">
        <v>0</v>
      </c>
      <c r="Y224" s="13">
        <v>4</v>
      </c>
      <c r="Z224" s="13">
        <v>0</v>
      </c>
      <c r="AA224" s="13">
        <v>5</v>
      </c>
      <c r="AB224" s="13">
        <v>0</v>
      </c>
      <c r="AC224" s="13">
        <v>2</v>
      </c>
      <c r="AD224" s="13">
        <v>4</v>
      </c>
      <c r="AE224" s="13">
        <v>5</v>
      </c>
      <c r="AF224" s="13">
        <v>0</v>
      </c>
      <c r="AG224" s="13">
        <v>4</v>
      </c>
      <c r="AH224" s="13">
        <v>1</v>
      </c>
      <c r="AI224" s="13">
        <v>6</v>
      </c>
      <c r="AJ224" s="13">
        <v>0</v>
      </c>
      <c r="AK224" s="13">
        <v>1</v>
      </c>
      <c r="AL224" s="13">
        <v>1</v>
      </c>
      <c r="AM224" s="13">
        <v>12</v>
      </c>
      <c r="AN224" s="13">
        <v>0</v>
      </c>
      <c r="AO224" s="13">
        <v>2</v>
      </c>
      <c r="AP224" s="13">
        <v>2</v>
      </c>
      <c r="AQ224" s="13">
        <v>4</v>
      </c>
      <c r="AR224" s="13">
        <v>0</v>
      </c>
      <c r="AS224" s="13">
        <v>1</v>
      </c>
      <c r="AT224" s="13">
        <v>1</v>
      </c>
      <c r="AU224" s="13">
        <v>8</v>
      </c>
      <c r="AV224" s="13">
        <v>0</v>
      </c>
      <c r="AW224" s="13">
        <v>1</v>
      </c>
      <c r="AX224" s="21">
        <f t="shared" si="29"/>
        <v>103</v>
      </c>
      <c r="AY224" s="15">
        <f t="shared" si="30"/>
        <v>17</v>
      </c>
      <c r="AZ224" s="15">
        <f t="shared" si="31"/>
        <v>66</v>
      </c>
      <c r="BA224" s="15">
        <f t="shared" si="32"/>
        <v>0</v>
      </c>
      <c r="BB224" s="15">
        <f t="shared" si="33"/>
        <v>20</v>
      </c>
      <c r="BC224" s="22">
        <f t="shared" si="34"/>
        <v>0.1650485436893204</v>
      </c>
      <c r="BD224" s="22">
        <f t="shared" si="35"/>
        <v>0.64077669902912626</v>
      </c>
      <c r="BE224" s="22">
        <f t="shared" si="36"/>
        <v>0</v>
      </c>
      <c r="BF224" s="22">
        <f t="shared" si="37"/>
        <v>0.1941747572815534</v>
      </c>
    </row>
    <row r="225" spans="1:58" ht="15.75" customHeight="1" x14ac:dyDescent="0.25">
      <c r="A225" s="20" t="s">
        <v>339</v>
      </c>
      <c r="B225" s="13">
        <v>0</v>
      </c>
      <c r="C225" s="13">
        <v>8</v>
      </c>
      <c r="D225" s="13">
        <v>0</v>
      </c>
      <c r="E225" s="13">
        <v>2</v>
      </c>
      <c r="F225" s="13">
        <v>0</v>
      </c>
      <c r="G225" s="13">
        <v>7</v>
      </c>
      <c r="H225" s="13">
        <v>0</v>
      </c>
      <c r="I225" s="13">
        <v>0</v>
      </c>
      <c r="J225" s="13">
        <v>1</v>
      </c>
      <c r="K225" s="13">
        <v>6</v>
      </c>
      <c r="L225" s="13">
        <v>0</v>
      </c>
      <c r="M225" s="13">
        <v>1</v>
      </c>
      <c r="N225" s="13">
        <v>1</v>
      </c>
      <c r="O225" s="13">
        <v>8</v>
      </c>
      <c r="P225" s="13">
        <v>0</v>
      </c>
      <c r="Q225" s="13">
        <v>1</v>
      </c>
      <c r="R225" s="13">
        <v>0</v>
      </c>
      <c r="S225" s="13">
        <v>6</v>
      </c>
      <c r="T225" s="13">
        <v>0</v>
      </c>
      <c r="U225" s="13">
        <v>2</v>
      </c>
      <c r="V225" s="13">
        <v>0</v>
      </c>
      <c r="W225" s="13">
        <v>11</v>
      </c>
      <c r="X225" s="13">
        <v>0</v>
      </c>
      <c r="Y225" s="13">
        <v>1</v>
      </c>
      <c r="Z225" s="13">
        <v>0</v>
      </c>
      <c r="AA225" s="13">
        <v>6</v>
      </c>
      <c r="AB225" s="13">
        <v>0</v>
      </c>
      <c r="AC225" s="13">
        <v>0</v>
      </c>
      <c r="AD225" s="13">
        <v>0</v>
      </c>
      <c r="AE225" s="13">
        <v>6</v>
      </c>
      <c r="AF225" s="13">
        <v>0</v>
      </c>
      <c r="AG225" s="13">
        <v>1</v>
      </c>
      <c r="AH225" s="13">
        <v>1</v>
      </c>
      <c r="AI225" s="13">
        <v>5</v>
      </c>
      <c r="AJ225" s="13">
        <v>0</v>
      </c>
      <c r="AK225" s="13">
        <v>0</v>
      </c>
      <c r="AL225" s="13">
        <v>0</v>
      </c>
      <c r="AM225" s="13">
        <v>8</v>
      </c>
      <c r="AN225" s="13">
        <v>0</v>
      </c>
      <c r="AO225" s="13">
        <v>2</v>
      </c>
      <c r="AP225" s="13">
        <v>0</v>
      </c>
      <c r="AQ225" s="13">
        <v>9</v>
      </c>
      <c r="AR225" s="13">
        <v>0</v>
      </c>
      <c r="AS225" s="13">
        <v>2</v>
      </c>
      <c r="AT225" s="13">
        <v>1</v>
      </c>
      <c r="AU225" s="13">
        <v>5</v>
      </c>
      <c r="AV225" s="13">
        <v>0</v>
      </c>
      <c r="AW225" s="13">
        <v>1</v>
      </c>
      <c r="AX225" s="21">
        <f t="shared" si="29"/>
        <v>102</v>
      </c>
      <c r="AY225" s="15">
        <f t="shared" si="30"/>
        <v>4</v>
      </c>
      <c r="AZ225" s="15">
        <f t="shared" si="31"/>
        <v>85</v>
      </c>
      <c r="BA225" s="15">
        <f t="shared" si="32"/>
        <v>0</v>
      </c>
      <c r="BB225" s="15">
        <f t="shared" si="33"/>
        <v>13</v>
      </c>
      <c r="BC225" s="22">
        <f t="shared" si="34"/>
        <v>3.9215686274509803E-2</v>
      </c>
      <c r="BD225" s="22">
        <f t="shared" si="35"/>
        <v>0.83333333333333337</v>
      </c>
      <c r="BE225" s="22">
        <f t="shared" si="36"/>
        <v>0</v>
      </c>
      <c r="BF225" s="22">
        <f t="shared" si="37"/>
        <v>0.12745098039215685</v>
      </c>
    </row>
    <row r="226" spans="1:58" ht="15.75" customHeight="1" x14ac:dyDescent="0.25">
      <c r="A226" s="20" t="s">
        <v>340</v>
      </c>
      <c r="B226" s="13">
        <v>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1</v>
      </c>
      <c r="J226" s="13">
        <v>1</v>
      </c>
      <c r="K226" s="13">
        <v>0</v>
      </c>
      <c r="L226" s="13">
        <v>0</v>
      </c>
      <c r="M226" s="13">
        <v>2</v>
      </c>
      <c r="N226" s="13">
        <v>0</v>
      </c>
      <c r="O226" s="13">
        <v>0</v>
      </c>
      <c r="P226" s="13">
        <v>0</v>
      </c>
      <c r="Q226" s="13">
        <v>0</v>
      </c>
      <c r="R226" s="13">
        <v>1</v>
      </c>
      <c r="S226" s="13">
        <v>0</v>
      </c>
      <c r="T226" s="13">
        <v>0</v>
      </c>
      <c r="U226" s="13">
        <v>2</v>
      </c>
      <c r="V226" s="13">
        <v>0</v>
      </c>
      <c r="W226" s="13">
        <v>0</v>
      </c>
      <c r="X226" s="13">
        <v>0</v>
      </c>
      <c r="Y226" s="13">
        <v>3</v>
      </c>
      <c r="Z226" s="13">
        <v>2</v>
      </c>
      <c r="AA226" s="13">
        <v>0</v>
      </c>
      <c r="AB226" s="13">
        <v>0</v>
      </c>
      <c r="AC226" s="13">
        <v>3</v>
      </c>
      <c r="AD226" s="13">
        <v>0</v>
      </c>
      <c r="AE226" s="13">
        <v>0</v>
      </c>
      <c r="AF226" s="13">
        <v>0</v>
      </c>
      <c r="AG226" s="13">
        <v>1</v>
      </c>
      <c r="AH226" s="13">
        <v>0</v>
      </c>
      <c r="AI226" s="13">
        <v>0</v>
      </c>
      <c r="AJ226" s="13">
        <v>0</v>
      </c>
      <c r="AK226" s="13">
        <v>4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3">
        <v>2</v>
      </c>
      <c r="AT226" s="13">
        <v>0</v>
      </c>
      <c r="AU226" s="13">
        <v>0</v>
      </c>
      <c r="AV226" s="13">
        <v>0</v>
      </c>
      <c r="AW226" s="13">
        <v>1</v>
      </c>
      <c r="AX226" s="21">
        <f t="shared" si="29"/>
        <v>23</v>
      </c>
      <c r="AY226" s="15">
        <f t="shared" si="30"/>
        <v>4</v>
      </c>
      <c r="AZ226" s="15">
        <f t="shared" si="31"/>
        <v>0</v>
      </c>
      <c r="BA226" s="15">
        <f t="shared" si="32"/>
        <v>0</v>
      </c>
      <c r="BB226" s="15">
        <f t="shared" si="33"/>
        <v>19</v>
      </c>
      <c r="BC226" s="22">
        <f t="shared" si="34"/>
        <v>0.17391304347826086</v>
      </c>
      <c r="BD226" s="22">
        <f t="shared" si="35"/>
        <v>0</v>
      </c>
      <c r="BE226" s="22">
        <f t="shared" si="36"/>
        <v>0</v>
      </c>
      <c r="BF226" s="22">
        <f t="shared" si="37"/>
        <v>0.82608695652173914</v>
      </c>
    </row>
    <row r="227" spans="1:58" ht="15.75" customHeight="1" x14ac:dyDescent="0.25">
      <c r="A227" s="20" t="s">
        <v>341</v>
      </c>
      <c r="B227" s="13">
        <v>0</v>
      </c>
      <c r="C227" s="13">
        <v>7</v>
      </c>
      <c r="D227" s="13">
        <v>4</v>
      </c>
      <c r="E227" s="13">
        <v>4</v>
      </c>
      <c r="F227" s="13">
        <v>0</v>
      </c>
      <c r="G227" s="13">
        <v>7</v>
      </c>
      <c r="H227" s="13">
        <v>6</v>
      </c>
      <c r="I227" s="13">
        <v>4</v>
      </c>
      <c r="J227" s="13">
        <v>1</v>
      </c>
      <c r="K227" s="13">
        <v>8</v>
      </c>
      <c r="L227" s="13">
        <v>7</v>
      </c>
      <c r="M227" s="13">
        <v>2</v>
      </c>
      <c r="N227" s="13">
        <v>1</v>
      </c>
      <c r="O227" s="13">
        <v>3</v>
      </c>
      <c r="P227" s="13">
        <v>7</v>
      </c>
      <c r="Q227" s="13">
        <v>2</v>
      </c>
      <c r="R227" s="13">
        <v>0</v>
      </c>
      <c r="S227" s="13">
        <v>4</v>
      </c>
      <c r="T227" s="13">
        <v>6</v>
      </c>
      <c r="U227" s="13">
        <v>4</v>
      </c>
      <c r="V227" s="13">
        <v>0</v>
      </c>
      <c r="W227" s="13">
        <v>10</v>
      </c>
      <c r="X227" s="13">
        <v>2</v>
      </c>
      <c r="Y227" s="13">
        <v>2</v>
      </c>
      <c r="Z227" s="13">
        <v>1</v>
      </c>
      <c r="AA227" s="13">
        <v>4</v>
      </c>
      <c r="AB227" s="13">
        <v>2</v>
      </c>
      <c r="AC227" s="13">
        <v>3</v>
      </c>
      <c r="AD227" s="13">
        <v>2</v>
      </c>
      <c r="AE227" s="13">
        <v>0</v>
      </c>
      <c r="AF227" s="13">
        <v>4</v>
      </c>
      <c r="AG227" s="13">
        <v>4</v>
      </c>
      <c r="AH227" s="13">
        <v>0</v>
      </c>
      <c r="AI227" s="13">
        <v>6</v>
      </c>
      <c r="AJ227" s="13">
        <v>3</v>
      </c>
      <c r="AK227" s="13">
        <v>3</v>
      </c>
      <c r="AL227" s="13">
        <v>0</v>
      </c>
      <c r="AM227" s="13">
        <v>7</v>
      </c>
      <c r="AN227" s="13">
        <v>7</v>
      </c>
      <c r="AO227" s="13">
        <v>2</v>
      </c>
      <c r="AP227" s="13">
        <v>2</v>
      </c>
      <c r="AQ227" s="13">
        <v>6</v>
      </c>
      <c r="AR227" s="13">
        <v>6</v>
      </c>
      <c r="AS227" s="13">
        <v>1</v>
      </c>
      <c r="AT227" s="13">
        <v>0</v>
      </c>
      <c r="AU227" s="13">
        <v>10</v>
      </c>
      <c r="AV227" s="13">
        <v>3</v>
      </c>
      <c r="AW227" s="13">
        <v>6</v>
      </c>
      <c r="AX227" s="21">
        <f t="shared" si="29"/>
        <v>173</v>
      </c>
      <c r="AY227" s="15">
        <f t="shared" si="30"/>
        <v>7</v>
      </c>
      <c r="AZ227" s="15">
        <f t="shared" si="31"/>
        <v>72</v>
      </c>
      <c r="BA227" s="15">
        <f t="shared" si="32"/>
        <v>57</v>
      </c>
      <c r="BB227" s="15">
        <f t="shared" si="33"/>
        <v>37</v>
      </c>
      <c r="BC227" s="22">
        <f t="shared" si="34"/>
        <v>4.046242774566474E-2</v>
      </c>
      <c r="BD227" s="22">
        <f t="shared" si="35"/>
        <v>0.41618497109826591</v>
      </c>
      <c r="BE227" s="22">
        <f t="shared" si="36"/>
        <v>0.32947976878612717</v>
      </c>
      <c r="BF227" s="22">
        <f t="shared" si="37"/>
        <v>0.2138728323699422</v>
      </c>
    </row>
    <row r="228" spans="1:58" ht="15.75" customHeight="1" x14ac:dyDescent="0.25">
      <c r="A228" s="20" t="s">
        <v>342</v>
      </c>
      <c r="B228" s="13">
        <v>2</v>
      </c>
      <c r="C228" s="13">
        <v>7</v>
      </c>
      <c r="D228" s="13">
        <v>0</v>
      </c>
      <c r="E228" s="13">
        <v>1</v>
      </c>
      <c r="F228" s="13">
        <v>0</v>
      </c>
      <c r="G228" s="13">
        <v>3</v>
      </c>
      <c r="H228" s="13">
        <v>0</v>
      </c>
      <c r="I228" s="13">
        <v>1</v>
      </c>
      <c r="J228" s="13">
        <v>0</v>
      </c>
      <c r="K228" s="13">
        <v>3</v>
      </c>
      <c r="L228" s="13">
        <v>0</v>
      </c>
      <c r="M228" s="13">
        <v>3</v>
      </c>
      <c r="N228" s="13">
        <v>2</v>
      </c>
      <c r="O228" s="13">
        <v>0</v>
      </c>
      <c r="P228" s="13">
        <v>0</v>
      </c>
      <c r="Q228" s="13">
        <v>6</v>
      </c>
      <c r="R228" s="13">
        <v>0</v>
      </c>
      <c r="S228" s="13">
        <v>4</v>
      </c>
      <c r="T228" s="13">
        <v>0</v>
      </c>
      <c r="U228" s="13">
        <v>1</v>
      </c>
      <c r="V228" s="13">
        <v>0</v>
      </c>
      <c r="W228" s="13">
        <v>4</v>
      </c>
      <c r="X228" s="13">
        <v>0</v>
      </c>
      <c r="Y228" s="13">
        <v>5</v>
      </c>
      <c r="Z228" s="13">
        <v>0</v>
      </c>
      <c r="AA228" s="13">
        <v>1</v>
      </c>
      <c r="AB228" s="13">
        <v>0</v>
      </c>
      <c r="AC228" s="13">
        <v>1</v>
      </c>
      <c r="AD228" s="13">
        <v>1</v>
      </c>
      <c r="AE228" s="13">
        <v>5</v>
      </c>
      <c r="AF228" s="13">
        <v>0</v>
      </c>
      <c r="AG228" s="13">
        <v>2</v>
      </c>
      <c r="AH228" s="13">
        <v>1</v>
      </c>
      <c r="AI228" s="13">
        <v>2</v>
      </c>
      <c r="AJ228" s="13">
        <v>0</v>
      </c>
      <c r="AK228" s="13">
        <v>2</v>
      </c>
      <c r="AL228" s="13">
        <v>1</v>
      </c>
      <c r="AM228" s="13">
        <v>6</v>
      </c>
      <c r="AN228" s="13">
        <v>0</v>
      </c>
      <c r="AO228" s="13">
        <v>2</v>
      </c>
      <c r="AP228" s="13">
        <v>4</v>
      </c>
      <c r="AQ228" s="13">
        <v>2</v>
      </c>
      <c r="AR228" s="13">
        <v>0</v>
      </c>
      <c r="AS228" s="13">
        <v>4</v>
      </c>
      <c r="AT228" s="13">
        <v>2</v>
      </c>
      <c r="AU228" s="13">
        <v>4</v>
      </c>
      <c r="AV228" s="13">
        <v>0</v>
      </c>
      <c r="AW228" s="13">
        <v>0</v>
      </c>
      <c r="AX228" s="21">
        <f t="shared" si="29"/>
        <v>82</v>
      </c>
      <c r="AY228" s="15">
        <f t="shared" si="30"/>
        <v>13</v>
      </c>
      <c r="AZ228" s="15">
        <f t="shared" si="31"/>
        <v>41</v>
      </c>
      <c r="BA228" s="15">
        <f t="shared" si="32"/>
        <v>0</v>
      </c>
      <c r="BB228" s="15">
        <f t="shared" si="33"/>
        <v>28</v>
      </c>
      <c r="BC228" s="22">
        <f t="shared" si="34"/>
        <v>0.15853658536585366</v>
      </c>
      <c r="BD228" s="22">
        <f t="shared" si="35"/>
        <v>0.5</v>
      </c>
      <c r="BE228" s="22">
        <f t="shared" si="36"/>
        <v>0</v>
      </c>
      <c r="BF228" s="22">
        <f t="shared" si="37"/>
        <v>0.34146341463414637</v>
      </c>
    </row>
    <row r="229" spans="1:58" ht="15.75" customHeight="1" x14ac:dyDescent="0.25">
      <c r="A229" s="20" t="s">
        <v>343</v>
      </c>
      <c r="B229" s="13">
        <v>2</v>
      </c>
      <c r="C229" s="13">
        <v>2</v>
      </c>
      <c r="D229" s="13">
        <v>88</v>
      </c>
      <c r="E229" s="13">
        <v>4</v>
      </c>
      <c r="F229" s="13">
        <v>4</v>
      </c>
      <c r="G229" s="13">
        <v>2</v>
      </c>
      <c r="H229" s="13">
        <v>101</v>
      </c>
      <c r="I229" s="13">
        <v>7</v>
      </c>
      <c r="J229" s="13">
        <v>4</v>
      </c>
      <c r="K229" s="13">
        <v>4</v>
      </c>
      <c r="L229" s="13">
        <v>91</v>
      </c>
      <c r="M229" s="13">
        <v>7</v>
      </c>
      <c r="N229" s="13">
        <v>2</v>
      </c>
      <c r="O229" s="13">
        <v>1</v>
      </c>
      <c r="P229" s="13">
        <v>107</v>
      </c>
      <c r="Q229" s="13">
        <v>4</v>
      </c>
      <c r="R229" s="13">
        <v>5</v>
      </c>
      <c r="S229" s="13">
        <v>4</v>
      </c>
      <c r="T229" s="13">
        <v>94</v>
      </c>
      <c r="U229" s="13">
        <v>3</v>
      </c>
      <c r="V229" s="13">
        <v>4</v>
      </c>
      <c r="W229" s="13">
        <v>2</v>
      </c>
      <c r="X229" s="13">
        <v>102</v>
      </c>
      <c r="Y229" s="13">
        <v>6</v>
      </c>
      <c r="Z229" s="13">
        <v>0</v>
      </c>
      <c r="AA229" s="13">
        <v>2</v>
      </c>
      <c r="AB229" s="13">
        <v>107</v>
      </c>
      <c r="AC229" s="13">
        <v>5</v>
      </c>
      <c r="AD229" s="13">
        <v>1</v>
      </c>
      <c r="AE229" s="13">
        <v>2</v>
      </c>
      <c r="AF229" s="13">
        <v>86</v>
      </c>
      <c r="AG229" s="13">
        <v>4</v>
      </c>
      <c r="AH229" s="13">
        <v>2</v>
      </c>
      <c r="AI229" s="13">
        <v>2</v>
      </c>
      <c r="AJ229" s="13">
        <v>106</v>
      </c>
      <c r="AK229" s="13">
        <v>10</v>
      </c>
      <c r="AL229" s="13">
        <v>6</v>
      </c>
      <c r="AM229" s="13">
        <v>6</v>
      </c>
      <c r="AN229" s="13">
        <v>104</v>
      </c>
      <c r="AO229" s="13">
        <v>6</v>
      </c>
      <c r="AP229" s="13">
        <v>2</v>
      </c>
      <c r="AQ229" s="13">
        <v>5</v>
      </c>
      <c r="AR229" s="13">
        <v>107</v>
      </c>
      <c r="AS229" s="13">
        <v>7</v>
      </c>
      <c r="AT229" s="13">
        <v>4</v>
      </c>
      <c r="AU229" s="13">
        <v>0</v>
      </c>
      <c r="AV229" s="13">
        <v>123</v>
      </c>
      <c r="AW229" s="13">
        <v>4</v>
      </c>
      <c r="AX229" s="21">
        <f t="shared" si="29"/>
        <v>1351</v>
      </c>
      <c r="AY229" s="15">
        <f t="shared" si="30"/>
        <v>36</v>
      </c>
      <c r="AZ229" s="15">
        <f t="shared" si="31"/>
        <v>32</v>
      </c>
      <c r="BA229" s="15">
        <f t="shared" si="32"/>
        <v>1216</v>
      </c>
      <c r="BB229" s="15">
        <f t="shared" si="33"/>
        <v>67</v>
      </c>
      <c r="BC229" s="22">
        <f t="shared" si="34"/>
        <v>2.6646928201332347E-2</v>
      </c>
      <c r="BD229" s="22">
        <f t="shared" si="35"/>
        <v>2.3686158401184307E-2</v>
      </c>
      <c r="BE229" s="22">
        <f t="shared" si="36"/>
        <v>0.90007401924500374</v>
      </c>
      <c r="BF229" s="22">
        <f t="shared" si="37"/>
        <v>4.9592894152479645E-2</v>
      </c>
    </row>
    <row r="230" spans="1:58" ht="15.75" customHeight="1" x14ac:dyDescent="0.25">
      <c r="A230" s="20" t="s">
        <v>344</v>
      </c>
      <c r="B230" s="13">
        <v>0</v>
      </c>
      <c r="C230" s="13">
        <v>6</v>
      </c>
      <c r="D230" s="13">
        <v>2</v>
      </c>
      <c r="E230" s="13">
        <v>2</v>
      </c>
      <c r="F230" s="13">
        <v>1</v>
      </c>
      <c r="G230" s="13">
        <v>7</v>
      </c>
      <c r="H230" s="13">
        <v>3</v>
      </c>
      <c r="I230" s="13">
        <v>2</v>
      </c>
      <c r="J230" s="13">
        <v>0</v>
      </c>
      <c r="K230" s="13">
        <v>4</v>
      </c>
      <c r="L230" s="13">
        <v>6</v>
      </c>
      <c r="M230" s="13">
        <v>0</v>
      </c>
      <c r="N230" s="13">
        <v>0</v>
      </c>
      <c r="O230" s="13">
        <v>5</v>
      </c>
      <c r="P230" s="13">
        <v>2</v>
      </c>
      <c r="Q230" s="13">
        <v>3</v>
      </c>
      <c r="R230" s="13">
        <v>0</v>
      </c>
      <c r="S230" s="13">
        <v>2</v>
      </c>
      <c r="T230" s="13">
        <v>4</v>
      </c>
      <c r="U230" s="13">
        <v>1</v>
      </c>
      <c r="V230" s="13">
        <v>0</v>
      </c>
      <c r="W230" s="13">
        <v>6</v>
      </c>
      <c r="X230" s="13">
        <v>4</v>
      </c>
      <c r="Y230" s="13">
        <v>3</v>
      </c>
      <c r="Z230" s="13">
        <v>0</v>
      </c>
      <c r="AA230" s="13">
        <v>2</v>
      </c>
      <c r="AB230" s="13">
        <v>5</v>
      </c>
      <c r="AC230" s="13">
        <v>2</v>
      </c>
      <c r="AD230" s="13">
        <v>2</v>
      </c>
      <c r="AE230" s="13">
        <v>7</v>
      </c>
      <c r="AF230" s="13">
        <v>4</v>
      </c>
      <c r="AG230" s="13">
        <v>0</v>
      </c>
      <c r="AH230" s="13">
        <v>0</v>
      </c>
      <c r="AI230" s="13">
        <v>7</v>
      </c>
      <c r="AJ230" s="13">
        <v>3</v>
      </c>
      <c r="AK230" s="13">
        <v>4</v>
      </c>
      <c r="AL230" s="13">
        <v>0</v>
      </c>
      <c r="AM230" s="13">
        <v>5</v>
      </c>
      <c r="AN230" s="13">
        <v>2</v>
      </c>
      <c r="AO230" s="13">
        <v>4</v>
      </c>
      <c r="AP230" s="13">
        <v>0</v>
      </c>
      <c r="AQ230" s="13">
        <v>6</v>
      </c>
      <c r="AR230" s="13">
        <v>4</v>
      </c>
      <c r="AS230" s="13">
        <v>3</v>
      </c>
      <c r="AT230" s="13">
        <v>0</v>
      </c>
      <c r="AU230" s="13">
        <v>9</v>
      </c>
      <c r="AV230" s="13">
        <v>2</v>
      </c>
      <c r="AW230" s="13">
        <v>3</v>
      </c>
      <c r="AX230" s="21">
        <f t="shared" si="29"/>
        <v>137</v>
      </c>
      <c r="AY230" s="15">
        <f t="shared" si="30"/>
        <v>3</v>
      </c>
      <c r="AZ230" s="15">
        <f t="shared" si="31"/>
        <v>66</v>
      </c>
      <c r="BA230" s="15">
        <f t="shared" si="32"/>
        <v>41</v>
      </c>
      <c r="BB230" s="15">
        <f t="shared" si="33"/>
        <v>27</v>
      </c>
      <c r="BC230" s="22">
        <f t="shared" si="34"/>
        <v>2.1897810218978103E-2</v>
      </c>
      <c r="BD230" s="22">
        <f t="shared" si="35"/>
        <v>0.48175182481751827</v>
      </c>
      <c r="BE230" s="22">
        <f t="shared" si="36"/>
        <v>0.29927007299270075</v>
      </c>
      <c r="BF230" s="22">
        <f t="shared" si="37"/>
        <v>0.19708029197080293</v>
      </c>
    </row>
    <row r="231" spans="1:58" ht="15.75" customHeight="1" x14ac:dyDescent="0.25">
      <c r="A231" s="20" t="s">
        <v>345</v>
      </c>
      <c r="B231" s="13">
        <v>1</v>
      </c>
      <c r="C231" s="13">
        <v>0</v>
      </c>
      <c r="D231" s="13">
        <v>0</v>
      </c>
      <c r="E231" s="13">
        <v>2</v>
      </c>
      <c r="F231" s="13">
        <v>3</v>
      </c>
      <c r="G231" s="13">
        <v>1</v>
      </c>
      <c r="H231" s="13">
        <v>0</v>
      </c>
      <c r="I231" s="13">
        <v>4</v>
      </c>
      <c r="J231" s="13">
        <v>2</v>
      </c>
      <c r="K231" s="13">
        <v>2</v>
      </c>
      <c r="L231" s="13">
        <v>0</v>
      </c>
      <c r="M231" s="13">
        <v>0</v>
      </c>
      <c r="N231" s="13">
        <v>2</v>
      </c>
      <c r="O231" s="13">
        <v>0</v>
      </c>
      <c r="P231" s="13">
        <v>0</v>
      </c>
      <c r="Q231" s="13">
        <v>5</v>
      </c>
      <c r="R231" s="13">
        <v>0</v>
      </c>
      <c r="S231" s="13">
        <v>1</v>
      </c>
      <c r="T231" s="13">
        <v>0</v>
      </c>
      <c r="U231" s="13">
        <v>4</v>
      </c>
      <c r="V231" s="13">
        <v>2</v>
      </c>
      <c r="W231" s="13">
        <v>1</v>
      </c>
      <c r="X231" s="13">
        <v>0</v>
      </c>
      <c r="Y231" s="13">
        <v>2</v>
      </c>
      <c r="Z231" s="13">
        <v>2</v>
      </c>
      <c r="AA231" s="13">
        <v>1</v>
      </c>
      <c r="AB231" s="13">
        <v>0</v>
      </c>
      <c r="AC231" s="13">
        <v>2</v>
      </c>
      <c r="AD231" s="13">
        <v>0</v>
      </c>
      <c r="AE231" s="13">
        <v>0</v>
      </c>
      <c r="AF231" s="13">
        <v>0</v>
      </c>
      <c r="AG231" s="13">
        <v>0</v>
      </c>
      <c r="AH231" s="13">
        <v>1</v>
      </c>
      <c r="AI231" s="13">
        <v>2</v>
      </c>
      <c r="AJ231" s="13">
        <v>0</v>
      </c>
      <c r="AK231" s="13">
        <v>5</v>
      </c>
      <c r="AL231" s="13">
        <v>1</v>
      </c>
      <c r="AM231" s="13">
        <v>1</v>
      </c>
      <c r="AN231" s="13">
        <v>0</v>
      </c>
      <c r="AO231" s="13">
        <v>3</v>
      </c>
      <c r="AP231" s="13">
        <v>0</v>
      </c>
      <c r="AQ231" s="13">
        <v>1</v>
      </c>
      <c r="AR231" s="13">
        <v>0</v>
      </c>
      <c r="AS231" s="13">
        <v>1</v>
      </c>
      <c r="AT231" s="13">
        <v>0</v>
      </c>
      <c r="AU231" s="13">
        <v>3</v>
      </c>
      <c r="AV231" s="13">
        <v>0</v>
      </c>
      <c r="AW231" s="13">
        <v>3</v>
      </c>
      <c r="AX231" s="21">
        <f t="shared" si="29"/>
        <v>58</v>
      </c>
      <c r="AY231" s="15">
        <f t="shared" si="30"/>
        <v>14</v>
      </c>
      <c r="AZ231" s="15">
        <f t="shared" si="31"/>
        <v>13</v>
      </c>
      <c r="BA231" s="15">
        <f t="shared" si="32"/>
        <v>0</v>
      </c>
      <c r="BB231" s="15">
        <f t="shared" si="33"/>
        <v>31</v>
      </c>
      <c r="BC231" s="22">
        <f t="shared" si="34"/>
        <v>0.2413793103448276</v>
      </c>
      <c r="BD231" s="22">
        <f t="shared" si="35"/>
        <v>0.22413793103448276</v>
      </c>
      <c r="BE231" s="22">
        <f t="shared" si="36"/>
        <v>0</v>
      </c>
      <c r="BF231" s="22">
        <f t="shared" si="37"/>
        <v>0.53448275862068961</v>
      </c>
    </row>
    <row r="232" spans="1:58" ht="15.75" customHeight="1" x14ac:dyDescent="0.25">
      <c r="A232" s="20" t="s">
        <v>346</v>
      </c>
      <c r="B232" s="13">
        <v>1</v>
      </c>
      <c r="C232" s="13">
        <v>5</v>
      </c>
      <c r="D232" s="13">
        <v>5</v>
      </c>
      <c r="E232" s="13">
        <v>2</v>
      </c>
      <c r="F232" s="13">
        <v>0</v>
      </c>
      <c r="G232" s="13">
        <v>6</v>
      </c>
      <c r="H232" s="13">
        <v>2</v>
      </c>
      <c r="I232" s="13">
        <v>1</v>
      </c>
      <c r="J232" s="13">
        <v>1</v>
      </c>
      <c r="K232" s="13">
        <v>6</v>
      </c>
      <c r="L232" s="13">
        <v>6</v>
      </c>
      <c r="M232" s="13">
        <v>3</v>
      </c>
      <c r="N232" s="13">
        <v>0</v>
      </c>
      <c r="O232" s="13">
        <v>6</v>
      </c>
      <c r="P232" s="13">
        <v>7</v>
      </c>
      <c r="Q232" s="13">
        <v>0</v>
      </c>
      <c r="R232" s="13">
        <v>1</v>
      </c>
      <c r="S232" s="13">
        <v>4</v>
      </c>
      <c r="T232" s="13">
        <v>4</v>
      </c>
      <c r="U232" s="13">
        <v>0</v>
      </c>
      <c r="V232" s="13">
        <v>1</v>
      </c>
      <c r="W232" s="13">
        <v>3</v>
      </c>
      <c r="X232" s="13">
        <v>4</v>
      </c>
      <c r="Y232" s="13">
        <v>4</v>
      </c>
      <c r="Z232" s="13">
        <v>0</v>
      </c>
      <c r="AA232" s="13">
        <v>2</v>
      </c>
      <c r="AB232" s="13">
        <v>8</v>
      </c>
      <c r="AC232" s="13">
        <v>2</v>
      </c>
      <c r="AD232" s="13">
        <v>0</v>
      </c>
      <c r="AE232" s="13">
        <v>3</v>
      </c>
      <c r="AF232" s="13">
        <v>7</v>
      </c>
      <c r="AG232" s="13">
        <v>2</v>
      </c>
      <c r="AH232" s="13">
        <v>0</v>
      </c>
      <c r="AI232" s="13">
        <v>7</v>
      </c>
      <c r="AJ232" s="13">
        <v>2</v>
      </c>
      <c r="AK232" s="13">
        <v>1</v>
      </c>
      <c r="AL232" s="13">
        <v>0</v>
      </c>
      <c r="AM232" s="13">
        <v>6</v>
      </c>
      <c r="AN232" s="13">
        <v>5</v>
      </c>
      <c r="AO232" s="13">
        <v>1</v>
      </c>
      <c r="AP232" s="13">
        <v>2</v>
      </c>
      <c r="AQ232" s="13">
        <v>7</v>
      </c>
      <c r="AR232" s="13">
        <v>4</v>
      </c>
      <c r="AS232" s="13">
        <v>2</v>
      </c>
      <c r="AT232" s="13">
        <v>1</v>
      </c>
      <c r="AU232" s="13">
        <v>9</v>
      </c>
      <c r="AV232" s="13">
        <v>4</v>
      </c>
      <c r="AW232" s="13">
        <v>5</v>
      </c>
      <c r="AX232" s="21">
        <f t="shared" si="29"/>
        <v>152</v>
      </c>
      <c r="AY232" s="15">
        <f t="shared" si="30"/>
        <v>7</v>
      </c>
      <c r="AZ232" s="15">
        <f t="shared" si="31"/>
        <v>64</v>
      </c>
      <c r="BA232" s="15">
        <f t="shared" si="32"/>
        <v>58</v>
      </c>
      <c r="BB232" s="15">
        <f t="shared" si="33"/>
        <v>23</v>
      </c>
      <c r="BC232" s="22">
        <f t="shared" si="34"/>
        <v>4.6052631578947366E-2</v>
      </c>
      <c r="BD232" s="22">
        <f t="shared" si="35"/>
        <v>0.42105263157894735</v>
      </c>
      <c r="BE232" s="22">
        <f t="shared" si="36"/>
        <v>0.38157894736842107</v>
      </c>
      <c r="BF232" s="22">
        <f t="shared" si="37"/>
        <v>0.15131578947368421</v>
      </c>
    </row>
    <row r="233" spans="1:58" ht="15.75" customHeight="1" x14ac:dyDescent="0.25">
      <c r="A233" s="20" t="s">
        <v>347</v>
      </c>
      <c r="B233" s="13">
        <v>1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1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1</v>
      </c>
      <c r="R233" s="13">
        <v>0</v>
      </c>
      <c r="S233" s="13">
        <v>0</v>
      </c>
      <c r="T233" s="13">
        <v>0</v>
      </c>
      <c r="U233" s="13">
        <v>1</v>
      </c>
      <c r="V233" s="13">
        <v>0</v>
      </c>
      <c r="W233" s="13">
        <v>0</v>
      </c>
      <c r="X233" s="13">
        <v>0</v>
      </c>
      <c r="Y233" s="13">
        <v>3</v>
      </c>
      <c r="Z233" s="13">
        <v>0</v>
      </c>
      <c r="AA233" s="13">
        <v>0</v>
      </c>
      <c r="AB233" s="13">
        <v>0</v>
      </c>
      <c r="AC233" s="13">
        <v>3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1</v>
      </c>
      <c r="AL233" s="13">
        <v>1</v>
      </c>
      <c r="AM233" s="13">
        <v>0</v>
      </c>
      <c r="AN233" s="13">
        <v>0</v>
      </c>
      <c r="AO233" s="13">
        <v>1</v>
      </c>
      <c r="AP233" s="13">
        <v>1</v>
      </c>
      <c r="AQ233" s="13">
        <v>0</v>
      </c>
      <c r="AR233" s="13">
        <v>0</v>
      </c>
      <c r="AS233" s="13">
        <v>0</v>
      </c>
      <c r="AT233" s="13">
        <v>0</v>
      </c>
      <c r="AU233" s="13">
        <v>0</v>
      </c>
      <c r="AV233" s="13">
        <v>0</v>
      </c>
      <c r="AW233" s="13">
        <v>1</v>
      </c>
      <c r="AX233" s="21">
        <f t="shared" si="29"/>
        <v>15</v>
      </c>
      <c r="AY233" s="15">
        <f t="shared" si="30"/>
        <v>3</v>
      </c>
      <c r="AZ233" s="15">
        <f t="shared" si="31"/>
        <v>0</v>
      </c>
      <c r="BA233" s="15">
        <f t="shared" si="32"/>
        <v>0</v>
      </c>
      <c r="BB233" s="15">
        <f t="shared" si="33"/>
        <v>12</v>
      </c>
      <c r="BC233" s="22">
        <f t="shared" si="34"/>
        <v>0.2</v>
      </c>
      <c r="BD233" s="22">
        <f t="shared" si="35"/>
        <v>0</v>
      </c>
      <c r="BE233" s="22">
        <f t="shared" si="36"/>
        <v>0</v>
      </c>
      <c r="BF233" s="22">
        <f t="shared" si="37"/>
        <v>0.8</v>
      </c>
    </row>
    <row r="234" spans="1:58" ht="15.75" customHeight="1" x14ac:dyDescent="0.25">
      <c r="A234" s="20" t="s">
        <v>101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  <c r="AF234" s="13">
        <v>0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3">
        <v>0</v>
      </c>
      <c r="AM234" s="13">
        <v>0</v>
      </c>
      <c r="AN234" s="13">
        <v>0</v>
      </c>
      <c r="AO234" s="13">
        <v>0</v>
      </c>
      <c r="AP234" s="13">
        <v>0</v>
      </c>
      <c r="AQ234" s="13">
        <v>0</v>
      </c>
      <c r="AR234" s="13">
        <v>0</v>
      </c>
      <c r="AS234" s="13">
        <v>0</v>
      </c>
      <c r="AT234" s="13">
        <v>0</v>
      </c>
      <c r="AU234" s="13">
        <v>0</v>
      </c>
      <c r="AV234" s="13">
        <v>0</v>
      </c>
      <c r="AW234" s="13">
        <v>1</v>
      </c>
      <c r="AX234" s="21">
        <f t="shared" si="29"/>
        <v>1</v>
      </c>
      <c r="AY234" s="15">
        <f t="shared" si="30"/>
        <v>0</v>
      </c>
      <c r="AZ234" s="15">
        <f t="shared" si="31"/>
        <v>0</v>
      </c>
      <c r="BA234" s="15">
        <f t="shared" si="32"/>
        <v>0</v>
      </c>
      <c r="BB234" s="15">
        <f t="shared" si="33"/>
        <v>1</v>
      </c>
      <c r="BC234" s="22">
        <f t="shared" si="34"/>
        <v>0</v>
      </c>
      <c r="BD234" s="22">
        <f t="shared" si="35"/>
        <v>0</v>
      </c>
      <c r="BE234" s="22">
        <f t="shared" si="36"/>
        <v>0</v>
      </c>
      <c r="BF234" s="22">
        <f t="shared" si="37"/>
        <v>1</v>
      </c>
    </row>
    <row r="235" spans="1:58" ht="15.75" customHeight="1" x14ac:dyDescent="0.25">
      <c r="A235" s="20" t="s">
        <v>348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1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13">
        <v>0</v>
      </c>
      <c r="P235" s="13">
        <v>0</v>
      </c>
      <c r="Q235" s="13">
        <v>1</v>
      </c>
      <c r="R235" s="13">
        <v>0</v>
      </c>
      <c r="S235" s="13">
        <v>0</v>
      </c>
      <c r="T235" s="13">
        <v>0</v>
      </c>
      <c r="U235" s="13">
        <v>2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1</v>
      </c>
      <c r="AD235" s="13">
        <v>0</v>
      </c>
      <c r="AE235" s="13">
        <v>0</v>
      </c>
      <c r="AF235" s="13">
        <v>0</v>
      </c>
      <c r="AG235" s="13">
        <v>0</v>
      </c>
      <c r="AH235" s="13">
        <v>1</v>
      </c>
      <c r="AI235" s="13">
        <v>0</v>
      </c>
      <c r="AJ235" s="13">
        <v>0</v>
      </c>
      <c r="AK235" s="13">
        <v>1</v>
      </c>
      <c r="AL235" s="13">
        <v>0</v>
      </c>
      <c r="AM235" s="13">
        <v>0</v>
      </c>
      <c r="AN235" s="13">
        <v>0</v>
      </c>
      <c r="AO235" s="13">
        <v>0</v>
      </c>
      <c r="AP235" s="13">
        <v>1</v>
      </c>
      <c r="AQ235" s="13">
        <v>0</v>
      </c>
      <c r="AR235" s="13">
        <v>0</v>
      </c>
      <c r="AS235" s="13">
        <v>1</v>
      </c>
      <c r="AT235" s="13">
        <v>0</v>
      </c>
      <c r="AU235" s="13">
        <v>0</v>
      </c>
      <c r="AV235" s="13">
        <v>0</v>
      </c>
      <c r="AW235" s="13">
        <v>0</v>
      </c>
      <c r="AX235" s="21">
        <f t="shared" si="29"/>
        <v>10</v>
      </c>
      <c r="AY235" s="15">
        <f t="shared" si="30"/>
        <v>2</v>
      </c>
      <c r="AZ235" s="15">
        <f t="shared" si="31"/>
        <v>0</v>
      </c>
      <c r="BA235" s="15">
        <f t="shared" si="32"/>
        <v>0</v>
      </c>
      <c r="BB235" s="15">
        <f t="shared" si="33"/>
        <v>8</v>
      </c>
      <c r="BC235" s="22">
        <f t="shared" si="34"/>
        <v>0.2</v>
      </c>
      <c r="BD235" s="22">
        <f t="shared" si="35"/>
        <v>0</v>
      </c>
      <c r="BE235" s="22">
        <f t="shared" si="36"/>
        <v>0</v>
      </c>
      <c r="BF235" s="22">
        <f t="shared" si="37"/>
        <v>0.8</v>
      </c>
    </row>
    <row r="236" spans="1:58" ht="15.75" customHeight="1" x14ac:dyDescent="0.25">
      <c r="A236" s="20" t="s">
        <v>349</v>
      </c>
      <c r="B236" s="13">
        <v>0</v>
      </c>
      <c r="C236" s="13">
        <v>4</v>
      </c>
      <c r="D236" s="13">
        <v>0</v>
      </c>
      <c r="E236" s="13">
        <v>4</v>
      </c>
      <c r="F236" s="13">
        <v>4</v>
      </c>
      <c r="G236" s="13">
        <v>5</v>
      </c>
      <c r="H236" s="13">
        <v>0</v>
      </c>
      <c r="I236" s="13">
        <v>2</v>
      </c>
      <c r="J236" s="13">
        <v>2</v>
      </c>
      <c r="K236" s="13">
        <v>4</v>
      </c>
      <c r="L236" s="13">
        <v>0</v>
      </c>
      <c r="M236" s="13">
        <v>2</v>
      </c>
      <c r="N236" s="13">
        <v>1</v>
      </c>
      <c r="O236" s="13">
        <v>3</v>
      </c>
      <c r="P236" s="13">
        <v>0</v>
      </c>
      <c r="Q236" s="13">
        <v>1</v>
      </c>
      <c r="R236" s="13">
        <v>2</v>
      </c>
      <c r="S236" s="13">
        <v>2</v>
      </c>
      <c r="T236" s="13">
        <v>0</v>
      </c>
      <c r="U236" s="13">
        <v>4</v>
      </c>
      <c r="V236" s="13">
        <v>0</v>
      </c>
      <c r="W236" s="13">
        <v>3</v>
      </c>
      <c r="X236" s="13">
        <v>0</v>
      </c>
      <c r="Y236" s="13">
        <v>3</v>
      </c>
      <c r="Z236" s="13">
        <v>1</v>
      </c>
      <c r="AA236" s="13">
        <v>1</v>
      </c>
      <c r="AB236" s="13">
        <v>0</v>
      </c>
      <c r="AC236" s="13">
        <v>5</v>
      </c>
      <c r="AD236" s="13">
        <v>0</v>
      </c>
      <c r="AE236" s="13">
        <v>6</v>
      </c>
      <c r="AF236" s="13">
        <v>0</v>
      </c>
      <c r="AG236" s="13">
        <v>4</v>
      </c>
      <c r="AH236" s="13">
        <v>1</v>
      </c>
      <c r="AI236" s="13">
        <v>3</v>
      </c>
      <c r="AJ236" s="13">
        <v>0</v>
      </c>
      <c r="AK236" s="13">
        <v>4</v>
      </c>
      <c r="AL236" s="13">
        <v>0</v>
      </c>
      <c r="AM236" s="13">
        <v>2</v>
      </c>
      <c r="AN236" s="13">
        <v>0</v>
      </c>
      <c r="AO236" s="13">
        <v>2</v>
      </c>
      <c r="AP236" s="13">
        <v>0</v>
      </c>
      <c r="AQ236" s="13">
        <v>4</v>
      </c>
      <c r="AR236" s="13">
        <v>0</v>
      </c>
      <c r="AS236" s="13">
        <v>6</v>
      </c>
      <c r="AT236" s="13">
        <v>2</v>
      </c>
      <c r="AU236" s="13">
        <v>3</v>
      </c>
      <c r="AV236" s="13">
        <v>0</v>
      </c>
      <c r="AW236" s="13">
        <v>4</v>
      </c>
      <c r="AX236" s="21">
        <f t="shared" si="29"/>
        <v>94</v>
      </c>
      <c r="AY236" s="15">
        <f t="shared" si="30"/>
        <v>13</v>
      </c>
      <c r="AZ236" s="15">
        <f t="shared" si="31"/>
        <v>40</v>
      </c>
      <c r="BA236" s="15">
        <f t="shared" si="32"/>
        <v>0</v>
      </c>
      <c r="BB236" s="15">
        <f t="shared" si="33"/>
        <v>41</v>
      </c>
      <c r="BC236" s="22">
        <f t="shared" si="34"/>
        <v>0.13829787234042554</v>
      </c>
      <c r="BD236" s="22">
        <f t="shared" si="35"/>
        <v>0.42553191489361702</v>
      </c>
      <c r="BE236" s="22">
        <f t="shared" si="36"/>
        <v>0</v>
      </c>
      <c r="BF236" s="22">
        <f t="shared" si="37"/>
        <v>0.43617021276595747</v>
      </c>
    </row>
    <row r="237" spans="1:58" ht="15.75" customHeight="1" x14ac:dyDescent="0.25">
      <c r="A237" s="20" t="s">
        <v>350</v>
      </c>
      <c r="B237" s="13">
        <v>0</v>
      </c>
      <c r="C237" s="13">
        <v>1</v>
      </c>
      <c r="D237" s="13">
        <v>0</v>
      </c>
      <c r="E237" s="13">
        <v>0</v>
      </c>
      <c r="F237" s="13">
        <v>1</v>
      </c>
      <c r="G237" s="13">
        <v>1</v>
      </c>
      <c r="H237" s="13">
        <v>0</v>
      </c>
      <c r="I237" s="13">
        <v>1</v>
      </c>
      <c r="J237" s="13">
        <v>1</v>
      </c>
      <c r="K237" s="13">
        <v>3</v>
      </c>
      <c r="L237" s="13">
        <v>0</v>
      </c>
      <c r="M237" s="13">
        <v>0</v>
      </c>
      <c r="N237" s="13">
        <v>0</v>
      </c>
      <c r="O237" s="13">
        <v>2</v>
      </c>
      <c r="P237" s="13">
        <v>0</v>
      </c>
      <c r="Q237" s="13">
        <v>1</v>
      </c>
      <c r="R237" s="13">
        <v>0</v>
      </c>
      <c r="S237" s="13">
        <v>3</v>
      </c>
      <c r="T237" s="13">
        <v>0</v>
      </c>
      <c r="U237" s="13">
        <v>1</v>
      </c>
      <c r="V237" s="13">
        <v>0</v>
      </c>
      <c r="W237" s="13">
        <v>4</v>
      </c>
      <c r="X237" s="13">
        <v>0</v>
      </c>
      <c r="Y237" s="13">
        <v>1</v>
      </c>
      <c r="Z237" s="13">
        <v>0</v>
      </c>
      <c r="AA237" s="13">
        <v>1</v>
      </c>
      <c r="AB237" s="13">
        <v>0</v>
      </c>
      <c r="AC237" s="13">
        <v>0</v>
      </c>
      <c r="AD237" s="13">
        <v>0</v>
      </c>
      <c r="AE237" s="13">
        <v>3</v>
      </c>
      <c r="AF237" s="13">
        <v>0</v>
      </c>
      <c r="AG237" s="13">
        <v>1</v>
      </c>
      <c r="AH237" s="13">
        <v>0</v>
      </c>
      <c r="AI237" s="13">
        <v>1</v>
      </c>
      <c r="AJ237" s="13">
        <v>0</v>
      </c>
      <c r="AK237" s="13">
        <v>3</v>
      </c>
      <c r="AL237" s="13">
        <v>0</v>
      </c>
      <c r="AM237" s="13">
        <v>2</v>
      </c>
      <c r="AN237" s="13">
        <v>0</v>
      </c>
      <c r="AO237" s="13">
        <v>0</v>
      </c>
      <c r="AP237" s="13">
        <v>0</v>
      </c>
      <c r="AQ237" s="13">
        <v>4</v>
      </c>
      <c r="AR237" s="13">
        <v>0</v>
      </c>
      <c r="AS237" s="13">
        <v>0</v>
      </c>
      <c r="AT237" s="13">
        <v>0</v>
      </c>
      <c r="AU237" s="13">
        <v>3</v>
      </c>
      <c r="AV237" s="13">
        <v>0</v>
      </c>
      <c r="AW237" s="13">
        <v>3</v>
      </c>
      <c r="AX237" s="21">
        <f t="shared" si="29"/>
        <v>41</v>
      </c>
      <c r="AY237" s="15">
        <f t="shared" si="30"/>
        <v>2</v>
      </c>
      <c r="AZ237" s="15">
        <f t="shared" si="31"/>
        <v>28</v>
      </c>
      <c r="BA237" s="15">
        <f t="shared" si="32"/>
        <v>0</v>
      </c>
      <c r="BB237" s="15">
        <f t="shared" si="33"/>
        <v>11</v>
      </c>
      <c r="BC237" s="22">
        <f t="shared" si="34"/>
        <v>4.878048780487805E-2</v>
      </c>
      <c r="BD237" s="22">
        <f t="shared" si="35"/>
        <v>0.68292682926829273</v>
      </c>
      <c r="BE237" s="22">
        <f t="shared" si="36"/>
        <v>0</v>
      </c>
      <c r="BF237" s="22">
        <f t="shared" si="37"/>
        <v>0.26829268292682928</v>
      </c>
    </row>
    <row r="238" spans="1:58" ht="15.75" customHeight="1" x14ac:dyDescent="0.25">
      <c r="A238" s="20" t="s">
        <v>351</v>
      </c>
      <c r="B238" s="13">
        <v>0</v>
      </c>
      <c r="C238" s="13">
        <v>12</v>
      </c>
      <c r="D238" s="13">
        <v>0</v>
      </c>
      <c r="E238" s="13">
        <v>0</v>
      </c>
      <c r="F238" s="13">
        <v>0</v>
      </c>
      <c r="G238" s="13">
        <v>24</v>
      </c>
      <c r="H238" s="13">
        <v>0</v>
      </c>
      <c r="I238" s="13">
        <v>3</v>
      </c>
      <c r="J238" s="13">
        <v>2</v>
      </c>
      <c r="K238" s="13">
        <v>16</v>
      </c>
      <c r="L238" s="13">
        <v>1</v>
      </c>
      <c r="M238" s="13">
        <v>4</v>
      </c>
      <c r="N238" s="13">
        <v>0</v>
      </c>
      <c r="O238" s="13">
        <v>16</v>
      </c>
      <c r="P238" s="13">
        <v>0</v>
      </c>
      <c r="Q238" s="13">
        <v>3</v>
      </c>
      <c r="R238" s="13">
        <v>0</v>
      </c>
      <c r="S238" s="13">
        <v>18</v>
      </c>
      <c r="T238" s="13">
        <v>0</v>
      </c>
      <c r="U238" s="13">
        <v>0</v>
      </c>
      <c r="V238" s="13">
        <v>0</v>
      </c>
      <c r="W238" s="13">
        <v>21</v>
      </c>
      <c r="X238" s="13">
        <v>0</v>
      </c>
      <c r="Y238" s="13">
        <v>0</v>
      </c>
      <c r="Z238" s="13">
        <v>0</v>
      </c>
      <c r="AA238" s="13">
        <v>23</v>
      </c>
      <c r="AB238" s="13">
        <v>0</v>
      </c>
      <c r="AC238" s="13">
        <v>1</v>
      </c>
      <c r="AD238" s="13">
        <v>0</v>
      </c>
      <c r="AE238" s="13">
        <v>24</v>
      </c>
      <c r="AF238" s="13">
        <v>0</v>
      </c>
      <c r="AG238" s="13">
        <v>3</v>
      </c>
      <c r="AH238" s="13">
        <v>1</v>
      </c>
      <c r="AI238" s="13">
        <v>17</v>
      </c>
      <c r="AJ238" s="13">
        <v>0</v>
      </c>
      <c r="AK238" s="13">
        <v>3</v>
      </c>
      <c r="AL238" s="13">
        <v>1</v>
      </c>
      <c r="AM238" s="13">
        <v>17</v>
      </c>
      <c r="AN238" s="13">
        <v>0</v>
      </c>
      <c r="AO238" s="13">
        <v>4</v>
      </c>
      <c r="AP238" s="13">
        <v>0</v>
      </c>
      <c r="AQ238" s="13">
        <v>12</v>
      </c>
      <c r="AR238" s="13">
        <v>1</v>
      </c>
      <c r="AS238" s="13">
        <v>4</v>
      </c>
      <c r="AT238" s="13">
        <v>2</v>
      </c>
      <c r="AU238" s="13">
        <v>25</v>
      </c>
      <c r="AV238" s="13">
        <v>0</v>
      </c>
      <c r="AW238" s="13">
        <v>5</v>
      </c>
      <c r="AX238" s="21">
        <f t="shared" si="29"/>
        <v>263</v>
      </c>
      <c r="AY238" s="15">
        <f t="shared" si="30"/>
        <v>6</v>
      </c>
      <c r="AZ238" s="15">
        <f t="shared" si="31"/>
        <v>225</v>
      </c>
      <c r="BA238" s="15">
        <f t="shared" si="32"/>
        <v>2</v>
      </c>
      <c r="BB238" s="15">
        <f t="shared" si="33"/>
        <v>30</v>
      </c>
      <c r="BC238" s="22">
        <f t="shared" si="34"/>
        <v>2.2813688212927757E-2</v>
      </c>
      <c r="BD238" s="22">
        <f t="shared" si="35"/>
        <v>0.85551330798479086</v>
      </c>
      <c r="BE238" s="22">
        <f t="shared" si="36"/>
        <v>7.6045627376425855E-3</v>
      </c>
      <c r="BF238" s="22">
        <f t="shared" si="37"/>
        <v>0.11406844106463879</v>
      </c>
    </row>
    <row r="239" spans="1:58" ht="15.75" customHeight="1" x14ac:dyDescent="0.25">
      <c r="A239" s="20" t="s">
        <v>352</v>
      </c>
      <c r="B239" s="13">
        <v>0</v>
      </c>
      <c r="C239" s="13">
        <v>5</v>
      </c>
      <c r="D239" s="13">
        <v>4</v>
      </c>
      <c r="E239" s="13">
        <v>2</v>
      </c>
      <c r="F239" s="13">
        <v>0</v>
      </c>
      <c r="G239" s="13">
        <v>8</v>
      </c>
      <c r="H239" s="13">
        <v>5</v>
      </c>
      <c r="I239" s="13">
        <v>0</v>
      </c>
      <c r="J239" s="13">
        <v>0</v>
      </c>
      <c r="K239" s="13">
        <v>4</v>
      </c>
      <c r="L239" s="13">
        <v>10</v>
      </c>
      <c r="M239" s="13">
        <v>1</v>
      </c>
      <c r="N239" s="13">
        <v>4</v>
      </c>
      <c r="O239" s="13">
        <v>7</v>
      </c>
      <c r="P239" s="13">
        <v>7</v>
      </c>
      <c r="Q239" s="13">
        <v>3</v>
      </c>
      <c r="R239" s="13">
        <v>0</v>
      </c>
      <c r="S239" s="13">
        <v>3</v>
      </c>
      <c r="T239" s="13">
        <v>11</v>
      </c>
      <c r="U239" s="13">
        <v>7</v>
      </c>
      <c r="V239" s="13">
        <v>0</v>
      </c>
      <c r="W239" s="13">
        <v>9</v>
      </c>
      <c r="X239" s="13">
        <v>6</v>
      </c>
      <c r="Y239" s="13">
        <v>0</v>
      </c>
      <c r="Z239" s="13">
        <v>1</v>
      </c>
      <c r="AA239" s="13">
        <v>6</v>
      </c>
      <c r="AB239" s="13">
        <v>2</v>
      </c>
      <c r="AC239" s="13">
        <v>5</v>
      </c>
      <c r="AD239" s="13">
        <v>1</v>
      </c>
      <c r="AE239" s="13">
        <v>7</v>
      </c>
      <c r="AF239" s="13">
        <v>10</v>
      </c>
      <c r="AG239" s="13">
        <v>2</v>
      </c>
      <c r="AH239" s="13">
        <v>0</v>
      </c>
      <c r="AI239" s="13">
        <v>9</v>
      </c>
      <c r="AJ239" s="13">
        <v>5</v>
      </c>
      <c r="AK239" s="13">
        <v>3</v>
      </c>
      <c r="AL239" s="13">
        <v>2</v>
      </c>
      <c r="AM239" s="13">
        <v>13</v>
      </c>
      <c r="AN239" s="13">
        <v>8</v>
      </c>
      <c r="AO239" s="13">
        <v>3</v>
      </c>
      <c r="AP239" s="13">
        <v>3</v>
      </c>
      <c r="AQ239" s="13">
        <v>7</v>
      </c>
      <c r="AR239" s="13">
        <v>7</v>
      </c>
      <c r="AS239" s="13">
        <v>4</v>
      </c>
      <c r="AT239" s="13">
        <v>2</v>
      </c>
      <c r="AU239" s="13">
        <v>7</v>
      </c>
      <c r="AV239" s="13">
        <v>6</v>
      </c>
      <c r="AW239" s="13">
        <v>1</v>
      </c>
      <c r="AX239" s="21">
        <f t="shared" si="29"/>
        <v>210</v>
      </c>
      <c r="AY239" s="15">
        <f t="shared" si="30"/>
        <v>13</v>
      </c>
      <c r="AZ239" s="15">
        <f t="shared" si="31"/>
        <v>85</v>
      </c>
      <c r="BA239" s="15">
        <f t="shared" si="32"/>
        <v>81</v>
      </c>
      <c r="BB239" s="15">
        <f t="shared" si="33"/>
        <v>31</v>
      </c>
      <c r="BC239" s="22">
        <f t="shared" si="34"/>
        <v>6.1904761904761907E-2</v>
      </c>
      <c r="BD239" s="22">
        <f t="shared" si="35"/>
        <v>0.40476190476190477</v>
      </c>
      <c r="BE239" s="22">
        <f t="shared" si="36"/>
        <v>0.38571428571428573</v>
      </c>
      <c r="BF239" s="22">
        <f t="shared" si="37"/>
        <v>0.14761904761904762</v>
      </c>
    </row>
    <row r="240" spans="1:58" ht="15.75" customHeight="1" x14ac:dyDescent="0.25">
      <c r="A240" s="20" t="s">
        <v>353</v>
      </c>
      <c r="B240" s="13">
        <v>3</v>
      </c>
      <c r="C240" s="13">
        <v>0</v>
      </c>
      <c r="D240" s="13">
        <v>0</v>
      </c>
      <c r="E240" s="13">
        <v>4</v>
      </c>
      <c r="F240" s="13">
        <v>1</v>
      </c>
      <c r="G240" s="13">
        <v>1</v>
      </c>
      <c r="H240" s="13">
        <v>0</v>
      </c>
      <c r="I240" s="13">
        <v>0</v>
      </c>
      <c r="J240" s="13">
        <v>2</v>
      </c>
      <c r="K240" s="13">
        <v>2</v>
      </c>
      <c r="L240" s="13">
        <v>0</v>
      </c>
      <c r="M240" s="13">
        <v>1</v>
      </c>
      <c r="N240" s="13">
        <v>0</v>
      </c>
      <c r="O240" s="13">
        <v>1</v>
      </c>
      <c r="P240" s="13">
        <v>0</v>
      </c>
      <c r="Q240" s="13">
        <v>3</v>
      </c>
      <c r="R240" s="13">
        <v>0</v>
      </c>
      <c r="S240" s="13">
        <v>0</v>
      </c>
      <c r="T240" s="13">
        <v>0</v>
      </c>
      <c r="U240" s="13">
        <v>3</v>
      </c>
      <c r="V240" s="13">
        <v>0</v>
      </c>
      <c r="W240" s="13">
        <v>0</v>
      </c>
      <c r="X240" s="13">
        <v>0</v>
      </c>
      <c r="Y240" s="13">
        <v>1</v>
      </c>
      <c r="Z240" s="13">
        <v>0</v>
      </c>
      <c r="AA240" s="13">
        <v>0</v>
      </c>
      <c r="AB240" s="13">
        <v>0</v>
      </c>
      <c r="AC240" s="13">
        <v>7</v>
      </c>
      <c r="AD240" s="13">
        <v>1</v>
      </c>
      <c r="AE240" s="13">
        <v>2</v>
      </c>
      <c r="AF240" s="13">
        <v>0</v>
      </c>
      <c r="AG240" s="13">
        <v>3</v>
      </c>
      <c r="AH240" s="13">
        <v>0</v>
      </c>
      <c r="AI240" s="13">
        <v>0</v>
      </c>
      <c r="AJ240" s="13">
        <v>0</v>
      </c>
      <c r="AK240" s="13">
        <v>4</v>
      </c>
      <c r="AL240" s="13">
        <v>1</v>
      </c>
      <c r="AM240" s="13">
        <v>0</v>
      </c>
      <c r="AN240" s="13">
        <v>0</v>
      </c>
      <c r="AO240" s="13">
        <v>2</v>
      </c>
      <c r="AP240" s="13">
        <v>0</v>
      </c>
      <c r="AQ240" s="13">
        <v>1</v>
      </c>
      <c r="AR240" s="13">
        <v>0</v>
      </c>
      <c r="AS240" s="13">
        <v>0</v>
      </c>
      <c r="AT240" s="13">
        <v>0</v>
      </c>
      <c r="AU240" s="13">
        <v>1</v>
      </c>
      <c r="AV240" s="13">
        <v>0</v>
      </c>
      <c r="AW240" s="13">
        <v>5</v>
      </c>
      <c r="AX240" s="21">
        <f t="shared" si="29"/>
        <v>49</v>
      </c>
      <c r="AY240" s="15">
        <f t="shared" si="30"/>
        <v>8</v>
      </c>
      <c r="AZ240" s="15">
        <f t="shared" si="31"/>
        <v>8</v>
      </c>
      <c r="BA240" s="15">
        <f t="shared" si="32"/>
        <v>0</v>
      </c>
      <c r="BB240" s="15">
        <f t="shared" si="33"/>
        <v>33</v>
      </c>
      <c r="BC240" s="22">
        <f t="shared" si="34"/>
        <v>0.16326530612244897</v>
      </c>
      <c r="BD240" s="22">
        <f t="shared" si="35"/>
        <v>0.16326530612244897</v>
      </c>
      <c r="BE240" s="22">
        <f t="shared" si="36"/>
        <v>0</v>
      </c>
      <c r="BF240" s="22">
        <f t="shared" si="37"/>
        <v>0.67346938775510201</v>
      </c>
    </row>
    <row r="241" spans="1:58" ht="15.75" customHeight="1" x14ac:dyDescent="0.25">
      <c r="A241" s="20" t="s">
        <v>354</v>
      </c>
      <c r="B241" s="13">
        <v>2</v>
      </c>
      <c r="C241" s="13">
        <v>8</v>
      </c>
      <c r="D241" s="13">
        <v>0</v>
      </c>
      <c r="E241" s="13">
        <v>0</v>
      </c>
      <c r="F241" s="13">
        <v>1</v>
      </c>
      <c r="G241" s="13">
        <v>8</v>
      </c>
      <c r="H241" s="13">
        <v>0</v>
      </c>
      <c r="I241" s="13">
        <v>1</v>
      </c>
      <c r="J241" s="13">
        <v>0</v>
      </c>
      <c r="K241" s="13">
        <v>11</v>
      </c>
      <c r="L241" s="13">
        <v>0</v>
      </c>
      <c r="M241" s="13">
        <v>0</v>
      </c>
      <c r="N241" s="13">
        <v>0</v>
      </c>
      <c r="O241" s="13">
        <v>15</v>
      </c>
      <c r="P241" s="13">
        <v>0</v>
      </c>
      <c r="Q241" s="13">
        <v>0</v>
      </c>
      <c r="R241" s="13">
        <v>0</v>
      </c>
      <c r="S241" s="13">
        <v>16</v>
      </c>
      <c r="T241" s="13">
        <v>0</v>
      </c>
      <c r="U241" s="13">
        <v>0</v>
      </c>
      <c r="V241" s="13">
        <v>0</v>
      </c>
      <c r="W241" s="13">
        <v>12</v>
      </c>
      <c r="X241" s="13">
        <v>0</v>
      </c>
      <c r="Y241" s="13">
        <v>1</v>
      </c>
      <c r="Z241" s="13">
        <v>0</v>
      </c>
      <c r="AA241" s="13">
        <v>8</v>
      </c>
      <c r="AB241" s="13">
        <v>0</v>
      </c>
      <c r="AC241" s="13">
        <v>2</v>
      </c>
      <c r="AD241" s="13">
        <v>0</v>
      </c>
      <c r="AE241" s="13">
        <v>13</v>
      </c>
      <c r="AF241" s="13">
        <v>0</v>
      </c>
      <c r="AG241" s="13">
        <v>0</v>
      </c>
      <c r="AH241" s="13">
        <v>1</v>
      </c>
      <c r="AI241" s="13">
        <v>13</v>
      </c>
      <c r="AJ241" s="13">
        <v>0</v>
      </c>
      <c r="AK241" s="13">
        <v>1</v>
      </c>
      <c r="AL241" s="13">
        <v>0</v>
      </c>
      <c r="AM241" s="13">
        <v>14</v>
      </c>
      <c r="AN241" s="13">
        <v>0</v>
      </c>
      <c r="AO241" s="13">
        <v>1</v>
      </c>
      <c r="AP241" s="13">
        <v>0</v>
      </c>
      <c r="AQ241" s="13">
        <v>16</v>
      </c>
      <c r="AR241" s="13">
        <v>0</v>
      </c>
      <c r="AS241" s="13">
        <v>3</v>
      </c>
      <c r="AT241" s="13">
        <v>1</v>
      </c>
      <c r="AU241" s="13">
        <v>14</v>
      </c>
      <c r="AV241" s="13">
        <v>0</v>
      </c>
      <c r="AW241" s="13">
        <v>1</v>
      </c>
      <c r="AX241" s="21">
        <f t="shared" si="29"/>
        <v>163</v>
      </c>
      <c r="AY241" s="15">
        <f t="shared" si="30"/>
        <v>5</v>
      </c>
      <c r="AZ241" s="15">
        <f t="shared" si="31"/>
        <v>148</v>
      </c>
      <c r="BA241" s="15">
        <f t="shared" si="32"/>
        <v>0</v>
      </c>
      <c r="BB241" s="15">
        <f t="shared" si="33"/>
        <v>10</v>
      </c>
      <c r="BC241" s="22">
        <f t="shared" si="34"/>
        <v>3.0674846625766871E-2</v>
      </c>
      <c r="BD241" s="22">
        <f t="shared" si="35"/>
        <v>0.90797546012269936</v>
      </c>
      <c r="BE241" s="22">
        <f t="shared" si="36"/>
        <v>0</v>
      </c>
      <c r="BF241" s="22">
        <f t="shared" si="37"/>
        <v>6.1349693251533742E-2</v>
      </c>
    </row>
    <row r="242" spans="1:58" ht="15.75" customHeight="1" x14ac:dyDescent="0.25">
      <c r="A242" s="20" t="s">
        <v>355</v>
      </c>
      <c r="B242" s="13">
        <v>2</v>
      </c>
      <c r="C242" s="13">
        <v>6</v>
      </c>
      <c r="D242" s="13">
        <v>0</v>
      </c>
      <c r="E242" s="13">
        <v>1</v>
      </c>
      <c r="F242" s="13">
        <v>0</v>
      </c>
      <c r="G242" s="13">
        <v>7</v>
      </c>
      <c r="H242" s="13">
        <v>0</v>
      </c>
      <c r="I242" s="13">
        <v>1</v>
      </c>
      <c r="J242" s="13">
        <v>0</v>
      </c>
      <c r="K242" s="13">
        <v>5</v>
      </c>
      <c r="L242" s="13">
        <v>0</v>
      </c>
      <c r="M242" s="13">
        <v>2</v>
      </c>
      <c r="N242" s="13">
        <v>0</v>
      </c>
      <c r="O242" s="13">
        <v>9</v>
      </c>
      <c r="P242" s="13">
        <v>0</v>
      </c>
      <c r="Q242" s="13">
        <v>0</v>
      </c>
      <c r="R242" s="13">
        <v>0</v>
      </c>
      <c r="S242" s="13">
        <v>1</v>
      </c>
      <c r="T242" s="13">
        <v>0</v>
      </c>
      <c r="U242" s="13">
        <v>2</v>
      </c>
      <c r="V242" s="13">
        <v>0</v>
      </c>
      <c r="W242" s="13">
        <v>8</v>
      </c>
      <c r="X242" s="13">
        <v>0</v>
      </c>
      <c r="Y242" s="13">
        <v>1</v>
      </c>
      <c r="Z242" s="13">
        <v>0</v>
      </c>
      <c r="AA242" s="13">
        <v>7</v>
      </c>
      <c r="AB242" s="13">
        <v>0</v>
      </c>
      <c r="AC242" s="13">
        <v>3</v>
      </c>
      <c r="AD242" s="13">
        <v>0</v>
      </c>
      <c r="AE242" s="13">
        <v>5</v>
      </c>
      <c r="AF242" s="13">
        <v>0</v>
      </c>
      <c r="AG242" s="13">
        <v>2</v>
      </c>
      <c r="AH242" s="13">
        <v>0</v>
      </c>
      <c r="AI242" s="13">
        <v>14</v>
      </c>
      <c r="AJ242" s="13">
        <v>0</v>
      </c>
      <c r="AK242" s="13">
        <v>1</v>
      </c>
      <c r="AL242" s="13">
        <v>0</v>
      </c>
      <c r="AM242" s="13">
        <v>9</v>
      </c>
      <c r="AN242" s="13">
        <v>0</v>
      </c>
      <c r="AO242" s="13">
        <v>2</v>
      </c>
      <c r="AP242" s="13">
        <v>0</v>
      </c>
      <c r="AQ242" s="13">
        <v>5</v>
      </c>
      <c r="AR242" s="13">
        <v>0</v>
      </c>
      <c r="AS242" s="13">
        <v>2</v>
      </c>
      <c r="AT242" s="13">
        <v>0</v>
      </c>
      <c r="AU242" s="13">
        <v>9</v>
      </c>
      <c r="AV242" s="13">
        <v>0</v>
      </c>
      <c r="AW242" s="13">
        <v>1</v>
      </c>
      <c r="AX242" s="21">
        <f t="shared" si="29"/>
        <v>105</v>
      </c>
      <c r="AY242" s="15">
        <f t="shared" si="30"/>
        <v>2</v>
      </c>
      <c r="AZ242" s="15">
        <f t="shared" si="31"/>
        <v>85</v>
      </c>
      <c r="BA242" s="15">
        <f t="shared" si="32"/>
        <v>0</v>
      </c>
      <c r="BB242" s="15">
        <f t="shared" si="33"/>
        <v>18</v>
      </c>
      <c r="BC242" s="22">
        <f t="shared" si="34"/>
        <v>1.9047619047619049E-2</v>
      </c>
      <c r="BD242" s="22">
        <f t="shared" si="35"/>
        <v>0.80952380952380953</v>
      </c>
      <c r="BE242" s="22">
        <f t="shared" si="36"/>
        <v>0</v>
      </c>
      <c r="BF242" s="22">
        <f t="shared" si="37"/>
        <v>0.17142857142857143</v>
      </c>
    </row>
    <row r="243" spans="1:58" ht="15.75" customHeight="1" x14ac:dyDescent="0.25">
      <c r="A243" s="20" t="s">
        <v>356</v>
      </c>
      <c r="B243" s="13">
        <v>0</v>
      </c>
      <c r="C243" s="13">
        <v>0</v>
      </c>
      <c r="D243" s="13">
        <v>0</v>
      </c>
      <c r="E243" s="13">
        <v>1</v>
      </c>
      <c r="F243" s="13">
        <v>0</v>
      </c>
      <c r="G243" s="13">
        <v>0</v>
      </c>
      <c r="H243" s="13">
        <v>0</v>
      </c>
      <c r="I243" s="13">
        <v>2</v>
      </c>
      <c r="J243" s="13">
        <v>1</v>
      </c>
      <c r="K243" s="13">
        <v>0</v>
      </c>
      <c r="L243" s="13">
        <v>0</v>
      </c>
      <c r="M243" s="13">
        <v>4</v>
      </c>
      <c r="N243" s="13">
        <v>1</v>
      </c>
      <c r="O243" s="13">
        <v>0</v>
      </c>
      <c r="P243" s="13">
        <v>0</v>
      </c>
      <c r="Q243" s="13">
        <v>2</v>
      </c>
      <c r="R243" s="13">
        <v>0</v>
      </c>
      <c r="S243" s="13">
        <v>0</v>
      </c>
      <c r="T243" s="13">
        <v>0</v>
      </c>
      <c r="U243" s="13">
        <v>1</v>
      </c>
      <c r="V243" s="13">
        <v>0</v>
      </c>
      <c r="W243" s="13">
        <v>0</v>
      </c>
      <c r="X243" s="13">
        <v>0</v>
      </c>
      <c r="Y243" s="13">
        <v>3</v>
      </c>
      <c r="Z243" s="13">
        <v>2</v>
      </c>
      <c r="AA243" s="13">
        <v>0</v>
      </c>
      <c r="AB243" s="13">
        <v>0</v>
      </c>
      <c r="AC243" s="13">
        <v>0</v>
      </c>
      <c r="AD243" s="13">
        <v>1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2</v>
      </c>
      <c r="AP243" s="13">
        <v>0</v>
      </c>
      <c r="AQ243" s="13">
        <v>0</v>
      </c>
      <c r="AR243" s="13">
        <v>0</v>
      </c>
      <c r="AS243" s="13">
        <v>2</v>
      </c>
      <c r="AT243" s="13">
        <v>0</v>
      </c>
      <c r="AU243" s="13">
        <v>0</v>
      </c>
      <c r="AV243" s="13">
        <v>0</v>
      </c>
      <c r="AW243" s="13">
        <v>2</v>
      </c>
      <c r="AX243" s="21">
        <f t="shared" si="29"/>
        <v>24</v>
      </c>
      <c r="AY243" s="15">
        <f t="shared" si="30"/>
        <v>5</v>
      </c>
      <c r="AZ243" s="15">
        <f t="shared" si="31"/>
        <v>0</v>
      </c>
      <c r="BA243" s="15">
        <f t="shared" si="32"/>
        <v>0</v>
      </c>
      <c r="BB243" s="15">
        <f t="shared" si="33"/>
        <v>19</v>
      </c>
      <c r="BC243" s="22">
        <f t="shared" si="34"/>
        <v>0.20833333333333334</v>
      </c>
      <c r="BD243" s="22">
        <f t="shared" si="35"/>
        <v>0</v>
      </c>
      <c r="BE243" s="22">
        <f t="shared" si="36"/>
        <v>0</v>
      </c>
      <c r="BF243" s="22">
        <f t="shared" si="37"/>
        <v>0.79166666666666663</v>
      </c>
    </row>
    <row r="244" spans="1:58" ht="15.75" customHeight="1" x14ac:dyDescent="0.25">
      <c r="A244" s="20" t="s">
        <v>357</v>
      </c>
      <c r="B244" s="13">
        <v>0</v>
      </c>
      <c r="C244" s="13">
        <v>5</v>
      </c>
      <c r="D244" s="13">
        <v>0</v>
      </c>
      <c r="E244" s="13">
        <v>1</v>
      </c>
      <c r="F244" s="13">
        <v>0</v>
      </c>
      <c r="G244" s="13">
        <v>4</v>
      </c>
      <c r="H244" s="13">
        <v>0</v>
      </c>
      <c r="I244" s="13">
        <v>0</v>
      </c>
      <c r="J244" s="13">
        <v>0</v>
      </c>
      <c r="K244" s="13">
        <v>6</v>
      </c>
      <c r="L244" s="13">
        <v>0</v>
      </c>
      <c r="M244" s="13">
        <v>3</v>
      </c>
      <c r="N244" s="13">
        <v>0</v>
      </c>
      <c r="O244" s="13">
        <v>2</v>
      </c>
      <c r="P244" s="13">
        <v>0</v>
      </c>
      <c r="Q244" s="13">
        <v>2</v>
      </c>
      <c r="R244" s="13">
        <v>0</v>
      </c>
      <c r="S244" s="13">
        <v>5</v>
      </c>
      <c r="T244" s="13">
        <v>0</v>
      </c>
      <c r="U244" s="13">
        <v>1</v>
      </c>
      <c r="V244" s="13">
        <v>0</v>
      </c>
      <c r="W244" s="13">
        <v>2</v>
      </c>
      <c r="X244" s="13">
        <v>0</v>
      </c>
      <c r="Y244" s="13">
        <v>2</v>
      </c>
      <c r="Z244" s="13">
        <v>0</v>
      </c>
      <c r="AA244" s="13">
        <v>4</v>
      </c>
      <c r="AB244" s="13">
        <v>0</v>
      </c>
      <c r="AC244" s="13">
        <v>2</v>
      </c>
      <c r="AD244" s="13">
        <v>0</v>
      </c>
      <c r="AE244" s="13">
        <v>6</v>
      </c>
      <c r="AF244" s="13">
        <v>0</v>
      </c>
      <c r="AG244" s="13">
        <v>4</v>
      </c>
      <c r="AH244" s="13">
        <v>1</v>
      </c>
      <c r="AI244" s="13">
        <v>3</v>
      </c>
      <c r="AJ244" s="13">
        <v>0</v>
      </c>
      <c r="AK244" s="13">
        <v>3</v>
      </c>
      <c r="AL244" s="13">
        <v>0</v>
      </c>
      <c r="AM244" s="13">
        <v>5</v>
      </c>
      <c r="AN244" s="13">
        <v>0</v>
      </c>
      <c r="AO244" s="13">
        <v>1</v>
      </c>
      <c r="AP244" s="13">
        <v>1</v>
      </c>
      <c r="AQ244" s="13">
        <v>7</v>
      </c>
      <c r="AR244" s="13">
        <v>0</v>
      </c>
      <c r="AS244" s="13">
        <v>3</v>
      </c>
      <c r="AT244" s="13">
        <v>0</v>
      </c>
      <c r="AU244" s="13">
        <v>4</v>
      </c>
      <c r="AV244" s="13">
        <v>0</v>
      </c>
      <c r="AW244" s="13">
        <v>2</v>
      </c>
      <c r="AX244" s="21">
        <f t="shared" si="29"/>
        <v>79</v>
      </c>
      <c r="AY244" s="15">
        <f t="shared" si="30"/>
        <v>2</v>
      </c>
      <c r="AZ244" s="15">
        <f t="shared" si="31"/>
        <v>53</v>
      </c>
      <c r="BA244" s="15">
        <f t="shared" si="32"/>
        <v>0</v>
      </c>
      <c r="BB244" s="15">
        <f t="shared" si="33"/>
        <v>24</v>
      </c>
      <c r="BC244" s="22">
        <f t="shared" si="34"/>
        <v>2.5316455696202531E-2</v>
      </c>
      <c r="BD244" s="22">
        <f t="shared" si="35"/>
        <v>0.67088607594936711</v>
      </c>
      <c r="BE244" s="22">
        <f t="shared" si="36"/>
        <v>0</v>
      </c>
      <c r="BF244" s="22">
        <f t="shared" si="37"/>
        <v>0.30379746835443039</v>
      </c>
    </row>
    <row r="245" spans="1:58" ht="15.75" customHeight="1" x14ac:dyDescent="0.25">
      <c r="A245" s="20" t="s">
        <v>358</v>
      </c>
      <c r="B245" s="13">
        <v>0</v>
      </c>
      <c r="C245" s="13">
        <v>2</v>
      </c>
      <c r="D245" s="13">
        <v>0</v>
      </c>
      <c r="E245" s="13">
        <v>0</v>
      </c>
      <c r="F245" s="13">
        <v>0</v>
      </c>
      <c r="G245" s="13">
        <v>2</v>
      </c>
      <c r="H245" s="13">
        <v>1</v>
      </c>
      <c r="I245" s="13">
        <v>0</v>
      </c>
      <c r="J245" s="13">
        <v>0</v>
      </c>
      <c r="K245" s="13">
        <v>1</v>
      </c>
      <c r="L245" s="13">
        <v>0</v>
      </c>
      <c r="M245" s="13">
        <v>0</v>
      </c>
      <c r="N245" s="13">
        <v>1</v>
      </c>
      <c r="O245" s="13">
        <v>0</v>
      </c>
      <c r="P245" s="13">
        <v>1</v>
      </c>
      <c r="Q245" s="13">
        <v>0</v>
      </c>
      <c r="R245" s="13">
        <v>1</v>
      </c>
      <c r="S245" s="13">
        <v>0</v>
      </c>
      <c r="T245" s="13">
        <v>0</v>
      </c>
      <c r="U245" s="13">
        <v>0</v>
      </c>
      <c r="V245" s="13">
        <v>0</v>
      </c>
      <c r="W245" s="13">
        <v>2</v>
      </c>
      <c r="X245" s="13">
        <v>0</v>
      </c>
      <c r="Y245" s="13">
        <v>0</v>
      </c>
      <c r="Z245" s="13">
        <v>0</v>
      </c>
      <c r="AA245" s="13">
        <v>1</v>
      </c>
      <c r="AB245" s="13">
        <v>0</v>
      </c>
      <c r="AC245" s="13">
        <v>0</v>
      </c>
      <c r="AD245" s="13">
        <v>0</v>
      </c>
      <c r="AE245" s="13">
        <v>1</v>
      </c>
      <c r="AF245" s="13">
        <v>1</v>
      </c>
      <c r="AG245" s="13">
        <v>1</v>
      </c>
      <c r="AH245" s="13">
        <v>0</v>
      </c>
      <c r="AI245" s="13">
        <v>3</v>
      </c>
      <c r="AJ245" s="13">
        <v>0</v>
      </c>
      <c r="AK245" s="13">
        <v>0</v>
      </c>
      <c r="AL245" s="13">
        <v>0</v>
      </c>
      <c r="AM245" s="13">
        <v>1</v>
      </c>
      <c r="AN245" s="13">
        <v>0</v>
      </c>
      <c r="AO245" s="13">
        <v>0</v>
      </c>
      <c r="AP245" s="13">
        <v>0</v>
      </c>
      <c r="AQ245" s="13">
        <v>4</v>
      </c>
      <c r="AR245" s="13">
        <v>1</v>
      </c>
      <c r="AS245" s="13">
        <v>0</v>
      </c>
      <c r="AT245" s="13">
        <v>0</v>
      </c>
      <c r="AU245" s="13">
        <v>3</v>
      </c>
      <c r="AV245" s="13">
        <v>2</v>
      </c>
      <c r="AW245" s="13">
        <v>0</v>
      </c>
      <c r="AX245" s="21">
        <f t="shared" si="29"/>
        <v>29</v>
      </c>
      <c r="AY245" s="15">
        <f t="shared" si="30"/>
        <v>2</v>
      </c>
      <c r="AZ245" s="15">
        <f t="shared" si="31"/>
        <v>20</v>
      </c>
      <c r="BA245" s="15">
        <f t="shared" si="32"/>
        <v>6</v>
      </c>
      <c r="BB245" s="15">
        <f t="shared" si="33"/>
        <v>1</v>
      </c>
      <c r="BC245" s="22">
        <f t="shared" si="34"/>
        <v>6.8965517241379309E-2</v>
      </c>
      <c r="BD245" s="22">
        <f t="shared" si="35"/>
        <v>0.68965517241379315</v>
      </c>
      <c r="BE245" s="22">
        <f t="shared" si="36"/>
        <v>0.20689655172413793</v>
      </c>
      <c r="BF245" s="22">
        <f t="shared" si="37"/>
        <v>3.4482758620689655E-2</v>
      </c>
    </row>
    <row r="246" spans="1:58" ht="15.75" customHeight="1" x14ac:dyDescent="0.25">
      <c r="A246" s="20" t="s">
        <v>359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2</v>
      </c>
      <c r="H246" s="13">
        <v>0</v>
      </c>
      <c r="I246" s="13">
        <v>2</v>
      </c>
      <c r="J246" s="13">
        <v>0</v>
      </c>
      <c r="K246" s="13">
        <v>1</v>
      </c>
      <c r="L246" s="13">
        <v>0</v>
      </c>
      <c r="M246" s="13">
        <v>1</v>
      </c>
      <c r="N246" s="13">
        <v>1</v>
      </c>
      <c r="O246" s="13">
        <v>1</v>
      </c>
      <c r="P246" s="13">
        <v>0</v>
      </c>
      <c r="Q246" s="13">
        <v>0</v>
      </c>
      <c r="R246" s="13">
        <v>0</v>
      </c>
      <c r="S246" s="13">
        <v>2</v>
      </c>
      <c r="T246" s="13">
        <v>0</v>
      </c>
      <c r="U246" s="13">
        <v>1</v>
      </c>
      <c r="V246" s="13">
        <v>0</v>
      </c>
      <c r="W246" s="13">
        <v>2</v>
      </c>
      <c r="X246" s="13">
        <v>0</v>
      </c>
      <c r="Y246" s="13">
        <v>1</v>
      </c>
      <c r="Z246" s="13">
        <v>0</v>
      </c>
      <c r="AA246" s="13">
        <v>4</v>
      </c>
      <c r="AB246" s="13">
        <v>0</v>
      </c>
      <c r="AC246" s="13">
        <v>1</v>
      </c>
      <c r="AD246" s="13">
        <v>2</v>
      </c>
      <c r="AE246" s="13">
        <v>0</v>
      </c>
      <c r="AF246" s="13">
        <v>0</v>
      </c>
      <c r="AG246" s="13">
        <v>1</v>
      </c>
      <c r="AH246" s="13">
        <v>0</v>
      </c>
      <c r="AI246" s="13">
        <v>0</v>
      </c>
      <c r="AJ246" s="13">
        <v>0</v>
      </c>
      <c r="AK246" s="13">
        <v>1</v>
      </c>
      <c r="AL246" s="13">
        <v>0</v>
      </c>
      <c r="AM246" s="13">
        <v>2</v>
      </c>
      <c r="AN246" s="13">
        <v>0</v>
      </c>
      <c r="AO246" s="13">
        <v>0</v>
      </c>
      <c r="AP246" s="13">
        <v>1</v>
      </c>
      <c r="AQ246" s="13">
        <v>2</v>
      </c>
      <c r="AR246" s="13">
        <v>0</v>
      </c>
      <c r="AS246" s="13">
        <v>0</v>
      </c>
      <c r="AT246" s="13">
        <v>1</v>
      </c>
      <c r="AU246" s="13">
        <v>2</v>
      </c>
      <c r="AV246" s="13">
        <v>0</v>
      </c>
      <c r="AW246" s="13">
        <v>0</v>
      </c>
      <c r="AX246" s="21">
        <f t="shared" si="29"/>
        <v>31</v>
      </c>
      <c r="AY246" s="15">
        <f t="shared" si="30"/>
        <v>5</v>
      </c>
      <c r="AZ246" s="15">
        <f t="shared" si="31"/>
        <v>18</v>
      </c>
      <c r="BA246" s="15">
        <f t="shared" si="32"/>
        <v>0</v>
      </c>
      <c r="BB246" s="15">
        <f t="shared" si="33"/>
        <v>8</v>
      </c>
      <c r="BC246" s="22">
        <f t="shared" si="34"/>
        <v>0.16129032258064516</v>
      </c>
      <c r="BD246" s="22">
        <f t="shared" si="35"/>
        <v>0.58064516129032262</v>
      </c>
      <c r="BE246" s="22">
        <f t="shared" si="36"/>
        <v>0</v>
      </c>
      <c r="BF246" s="22">
        <f t="shared" si="37"/>
        <v>0.25806451612903225</v>
      </c>
    </row>
    <row r="247" spans="1:58" ht="15.75" customHeight="1" x14ac:dyDescent="0.25">
      <c r="A247" s="20" t="s">
        <v>360</v>
      </c>
      <c r="B247" s="13">
        <v>1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1</v>
      </c>
      <c r="V247" s="13">
        <v>1</v>
      </c>
      <c r="W247" s="13">
        <v>0</v>
      </c>
      <c r="X247" s="13">
        <v>0</v>
      </c>
      <c r="Y247" s="13">
        <v>1</v>
      </c>
      <c r="Z247" s="13">
        <v>1</v>
      </c>
      <c r="AA247" s="13">
        <v>0</v>
      </c>
      <c r="AB247" s="13">
        <v>0</v>
      </c>
      <c r="AC247" s="13">
        <v>0</v>
      </c>
      <c r="AD247" s="13">
        <v>1</v>
      </c>
      <c r="AE247" s="13">
        <v>1</v>
      </c>
      <c r="AF247" s="13">
        <v>0</v>
      </c>
      <c r="AG247" s="13">
        <v>1</v>
      </c>
      <c r="AH247" s="13">
        <v>0</v>
      </c>
      <c r="AI247" s="13">
        <v>1</v>
      </c>
      <c r="AJ247" s="13">
        <v>0</v>
      </c>
      <c r="AK247" s="13">
        <v>0</v>
      </c>
      <c r="AL247" s="13">
        <v>0</v>
      </c>
      <c r="AM247" s="13">
        <v>1</v>
      </c>
      <c r="AN247" s="13">
        <v>0</v>
      </c>
      <c r="AO247" s="13">
        <v>0</v>
      </c>
      <c r="AP247" s="13">
        <v>0</v>
      </c>
      <c r="AQ247" s="13">
        <v>1</v>
      </c>
      <c r="AR247" s="13">
        <v>0</v>
      </c>
      <c r="AS247" s="13">
        <v>1</v>
      </c>
      <c r="AT247" s="13">
        <v>0</v>
      </c>
      <c r="AU247" s="13">
        <v>1</v>
      </c>
      <c r="AV247" s="13">
        <v>0</v>
      </c>
      <c r="AW247" s="13">
        <v>0</v>
      </c>
      <c r="AX247" s="21">
        <f t="shared" si="29"/>
        <v>14</v>
      </c>
      <c r="AY247" s="15">
        <f t="shared" si="30"/>
        <v>4</v>
      </c>
      <c r="AZ247" s="15">
        <f t="shared" si="31"/>
        <v>5</v>
      </c>
      <c r="BA247" s="15">
        <f t="shared" si="32"/>
        <v>0</v>
      </c>
      <c r="BB247" s="15">
        <f t="shared" si="33"/>
        <v>5</v>
      </c>
      <c r="BC247" s="22">
        <f t="shared" si="34"/>
        <v>0.2857142857142857</v>
      </c>
      <c r="BD247" s="22">
        <f t="shared" si="35"/>
        <v>0.35714285714285715</v>
      </c>
      <c r="BE247" s="22">
        <f t="shared" si="36"/>
        <v>0</v>
      </c>
      <c r="BF247" s="22">
        <f t="shared" si="37"/>
        <v>0.35714285714285715</v>
      </c>
    </row>
    <row r="248" spans="1:58" ht="15.75" customHeight="1" x14ac:dyDescent="0.25">
      <c r="A248" s="20" t="s">
        <v>361</v>
      </c>
      <c r="B248" s="13">
        <v>2</v>
      </c>
      <c r="C248" s="13">
        <v>3</v>
      </c>
      <c r="D248" s="13">
        <v>0</v>
      </c>
      <c r="E248" s="13">
        <v>5</v>
      </c>
      <c r="F248" s="13">
        <v>5</v>
      </c>
      <c r="G248" s="13">
        <v>2</v>
      </c>
      <c r="H248" s="13">
        <v>0</v>
      </c>
      <c r="I248" s="13">
        <v>4</v>
      </c>
      <c r="J248" s="13">
        <v>4</v>
      </c>
      <c r="K248" s="13">
        <v>2</v>
      </c>
      <c r="L248" s="13">
        <v>0</v>
      </c>
      <c r="M248" s="13">
        <v>8</v>
      </c>
      <c r="N248" s="13">
        <v>3</v>
      </c>
      <c r="O248" s="13">
        <v>1</v>
      </c>
      <c r="P248" s="13">
        <v>0</v>
      </c>
      <c r="Q248" s="13">
        <v>3</v>
      </c>
      <c r="R248" s="13">
        <v>2</v>
      </c>
      <c r="S248" s="13">
        <v>0</v>
      </c>
      <c r="T248" s="13">
        <v>0</v>
      </c>
      <c r="U248" s="13">
        <v>5</v>
      </c>
      <c r="V248" s="13">
        <v>0</v>
      </c>
      <c r="W248" s="13">
        <v>5</v>
      </c>
      <c r="X248" s="13">
        <v>0</v>
      </c>
      <c r="Y248" s="13">
        <v>3</v>
      </c>
      <c r="Z248" s="13">
        <v>2</v>
      </c>
      <c r="AA248" s="13">
        <v>5</v>
      </c>
      <c r="AB248" s="13">
        <v>0</v>
      </c>
      <c r="AC248" s="13">
        <v>3</v>
      </c>
      <c r="AD248" s="13">
        <v>1</v>
      </c>
      <c r="AE248" s="13">
        <v>3</v>
      </c>
      <c r="AF248" s="13">
        <v>0</v>
      </c>
      <c r="AG248" s="13">
        <v>3</v>
      </c>
      <c r="AH248" s="13">
        <v>3</v>
      </c>
      <c r="AI248" s="13">
        <v>2</v>
      </c>
      <c r="AJ248" s="13">
        <v>0</v>
      </c>
      <c r="AK248" s="13">
        <v>6</v>
      </c>
      <c r="AL248" s="13">
        <v>1</v>
      </c>
      <c r="AM248" s="13">
        <v>1</v>
      </c>
      <c r="AN248" s="13">
        <v>0</v>
      </c>
      <c r="AO248" s="13">
        <v>11</v>
      </c>
      <c r="AP248" s="13">
        <v>4</v>
      </c>
      <c r="AQ248" s="13">
        <v>4</v>
      </c>
      <c r="AR248" s="13">
        <v>0</v>
      </c>
      <c r="AS248" s="13">
        <v>11</v>
      </c>
      <c r="AT248" s="13">
        <v>3</v>
      </c>
      <c r="AU248" s="13">
        <v>4</v>
      </c>
      <c r="AV248" s="13">
        <v>0</v>
      </c>
      <c r="AW248" s="13">
        <v>2</v>
      </c>
      <c r="AX248" s="21">
        <f t="shared" si="29"/>
        <v>126</v>
      </c>
      <c r="AY248" s="15">
        <f t="shared" si="30"/>
        <v>30</v>
      </c>
      <c r="AZ248" s="15">
        <f t="shared" si="31"/>
        <v>32</v>
      </c>
      <c r="BA248" s="15">
        <f t="shared" si="32"/>
        <v>0</v>
      </c>
      <c r="BB248" s="15">
        <f t="shared" si="33"/>
        <v>64</v>
      </c>
      <c r="BC248" s="22">
        <f t="shared" si="34"/>
        <v>0.23809523809523808</v>
      </c>
      <c r="BD248" s="22">
        <f t="shared" si="35"/>
        <v>0.25396825396825395</v>
      </c>
      <c r="BE248" s="22">
        <f t="shared" si="36"/>
        <v>0</v>
      </c>
      <c r="BF248" s="22">
        <f t="shared" si="37"/>
        <v>0.50793650793650791</v>
      </c>
    </row>
    <row r="249" spans="1:58" ht="15.75" customHeight="1" x14ac:dyDescent="0.25">
      <c r="A249" s="20" t="s">
        <v>362</v>
      </c>
      <c r="B249" s="13">
        <v>0</v>
      </c>
      <c r="C249" s="13">
        <v>1</v>
      </c>
      <c r="D249" s="13">
        <v>0</v>
      </c>
      <c r="E249" s="13">
        <v>2</v>
      </c>
      <c r="F249" s="13">
        <v>4</v>
      </c>
      <c r="G249" s="13">
        <v>0</v>
      </c>
      <c r="H249" s="13">
        <v>0</v>
      </c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2</v>
      </c>
      <c r="P249" s="13">
        <v>0</v>
      </c>
      <c r="Q249" s="13">
        <v>2</v>
      </c>
      <c r="R249" s="13">
        <v>0</v>
      </c>
      <c r="S249" s="13">
        <v>2</v>
      </c>
      <c r="T249" s="13">
        <v>0</v>
      </c>
      <c r="U249" s="13">
        <v>1</v>
      </c>
      <c r="V249" s="13">
        <v>3</v>
      </c>
      <c r="W249" s="13">
        <v>0</v>
      </c>
      <c r="X249" s="13">
        <v>0</v>
      </c>
      <c r="Y249" s="13">
        <v>0</v>
      </c>
      <c r="Z249" s="13">
        <v>1</v>
      </c>
      <c r="AA249" s="13">
        <v>1</v>
      </c>
      <c r="AB249" s="13">
        <v>0</v>
      </c>
      <c r="AC249" s="13">
        <v>3</v>
      </c>
      <c r="AD249" s="13">
        <v>0</v>
      </c>
      <c r="AE249" s="13">
        <v>2</v>
      </c>
      <c r="AF249" s="13">
        <v>0</v>
      </c>
      <c r="AG249" s="13">
        <v>2</v>
      </c>
      <c r="AH249" s="13">
        <v>1</v>
      </c>
      <c r="AI249" s="13">
        <v>4</v>
      </c>
      <c r="AJ249" s="13">
        <v>0</v>
      </c>
      <c r="AK249" s="13">
        <v>1</v>
      </c>
      <c r="AL249" s="13">
        <v>1</v>
      </c>
      <c r="AM249" s="13">
        <v>0</v>
      </c>
      <c r="AN249" s="13">
        <v>0</v>
      </c>
      <c r="AO249" s="13">
        <v>2</v>
      </c>
      <c r="AP249" s="13">
        <v>1</v>
      </c>
      <c r="AQ249" s="13">
        <v>3</v>
      </c>
      <c r="AR249" s="13">
        <v>0</v>
      </c>
      <c r="AS249" s="13">
        <v>2</v>
      </c>
      <c r="AT249" s="13">
        <v>3</v>
      </c>
      <c r="AU249" s="13">
        <v>1</v>
      </c>
      <c r="AV249" s="13">
        <v>0</v>
      </c>
      <c r="AW249" s="13">
        <v>0</v>
      </c>
      <c r="AX249" s="21">
        <f t="shared" si="29"/>
        <v>46</v>
      </c>
      <c r="AY249" s="15">
        <f t="shared" si="30"/>
        <v>14</v>
      </c>
      <c r="AZ249" s="15">
        <f t="shared" si="31"/>
        <v>16</v>
      </c>
      <c r="BA249" s="15">
        <f t="shared" si="32"/>
        <v>0</v>
      </c>
      <c r="BB249" s="15">
        <f t="shared" si="33"/>
        <v>16</v>
      </c>
      <c r="BC249" s="22">
        <f t="shared" si="34"/>
        <v>0.30434782608695654</v>
      </c>
      <c r="BD249" s="22">
        <f t="shared" si="35"/>
        <v>0.34782608695652173</v>
      </c>
      <c r="BE249" s="22">
        <f t="shared" si="36"/>
        <v>0</v>
      </c>
      <c r="BF249" s="22">
        <f t="shared" si="37"/>
        <v>0.34782608695652173</v>
      </c>
    </row>
    <row r="250" spans="1:58" ht="15.75" customHeight="1" x14ac:dyDescent="0.25">
      <c r="A250" s="20" t="s">
        <v>418</v>
      </c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1</v>
      </c>
      <c r="AD250" s="13">
        <v>0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3">
        <v>0</v>
      </c>
      <c r="AM250" s="13">
        <v>0</v>
      </c>
      <c r="AN250" s="13">
        <v>0</v>
      </c>
      <c r="AO250" s="13">
        <v>0</v>
      </c>
      <c r="AP250" s="13">
        <v>0</v>
      </c>
      <c r="AQ250" s="13">
        <v>0</v>
      </c>
      <c r="AR250" s="13">
        <v>0</v>
      </c>
      <c r="AS250" s="13">
        <v>0</v>
      </c>
      <c r="AT250" s="13">
        <v>0</v>
      </c>
      <c r="AU250" s="13">
        <v>0</v>
      </c>
      <c r="AV250" s="13">
        <v>0</v>
      </c>
      <c r="AW250" s="13">
        <v>0</v>
      </c>
      <c r="AX250" s="21">
        <f t="shared" si="29"/>
        <v>1</v>
      </c>
      <c r="AY250" s="15">
        <f t="shared" si="30"/>
        <v>0</v>
      </c>
      <c r="AZ250" s="15">
        <f t="shared" si="31"/>
        <v>0</v>
      </c>
      <c r="BA250" s="15">
        <f t="shared" si="32"/>
        <v>0</v>
      </c>
      <c r="BB250" s="15">
        <f t="shared" si="33"/>
        <v>1</v>
      </c>
      <c r="BC250" s="22">
        <f t="shared" si="34"/>
        <v>0</v>
      </c>
      <c r="BD250" s="22">
        <f t="shared" si="35"/>
        <v>0</v>
      </c>
      <c r="BE250" s="22">
        <f t="shared" si="36"/>
        <v>0</v>
      </c>
      <c r="BF250" s="22">
        <f t="shared" si="37"/>
        <v>1</v>
      </c>
    </row>
    <row r="251" spans="1:58" ht="15.75" customHeight="1" x14ac:dyDescent="0.25">
      <c r="A251" s="20" t="s">
        <v>363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2</v>
      </c>
      <c r="J251" s="13">
        <v>0</v>
      </c>
      <c r="K251" s="13">
        <v>0</v>
      </c>
      <c r="L251" s="13">
        <v>0</v>
      </c>
      <c r="M251" s="13">
        <v>1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1</v>
      </c>
      <c r="V251" s="13">
        <v>0</v>
      </c>
      <c r="W251" s="13">
        <v>0</v>
      </c>
      <c r="X251" s="13">
        <v>0</v>
      </c>
      <c r="Y251" s="13">
        <v>3</v>
      </c>
      <c r="Z251" s="13">
        <v>1</v>
      </c>
      <c r="AA251" s="13">
        <v>0</v>
      </c>
      <c r="AB251" s="13">
        <v>0</v>
      </c>
      <c r="AC251" s="13">
        <v>1</v>
      </c>
      <c r="AD251" s="13">
        <v>0</v>
      </c>
      <c r="AE251" s="13">
        <v>0</v>
      </c>
      <c r="AF251" s="13">
        <v>0</v>
      </c>
      <c r="AG251" s="13">
        <v>1</v>
      </c>
      <c r="AH251" s="13">
        <v>0</v>
      </c>
      <c r="AI251" s="13">
        <v>0</v>
      </c>
      <c r="AJ251" s="13">
        <v>0</v>
      </c>
      <c r="AK251" s="13">
        <v>4</v>
      </c>
      <c r="AL251" s="13">
        <v>0</v>
      </c>
      <c r="AM251" s="13">
        <v>0</v>
      </c>
      <c r="AN251" s="13">
        <v>0</v>
      </c>
      <c r="AO251" s="13">
        <v>2</v>
      </c>
      <c r="AP251" s="13">
        <v>0</v>
      </c>
      <c r="AQ251" s="13">
        <v>0</v>
      </c>
      <c r="AR251" s="13">
        <v>0</v>
      </c>
      <c r="AS251" s="13">
        <v>4</v>
      </c>
      <c r="AT251" s="13">
        <v>0</v>
      </c>
      <c r="AU251" s="13">
        <v>0</v>
      </c>
      <c r="AV251" s="13">
        <v>0</v>
      </c>
      <c r="AW251" s="13">
        <v>4</v>
      </c>
      <c r="AX251" s="21">
        <f t="shared" si="29"/>
        <v>24</v>
      </c>
      <c r="AY251" s="15">
        <f t="shared" si="30"/>
        <v>1</v>
      </c>
      <c r="AZ251" s="15">
        <f t="shared" si="31"/>
        <v>0</v>
      </c>
      <c r="BA251" s="15">
        <f t="shared" si="32"/>
        <v>0</v>
      </c>
      <c r="BB251" s="15">
        <f t="shared" si="33"/>
        <v>23</v>
      </c>
      <c r="BC251" s="22">
        <f t="shared" si="34"/>
        <v>4.1666666666666664E-2</v>
      </c>
      <c r="BD251" s="22">
        <f t="shared" si="35"/>
        <v>0</v>
      </c>
      <c r="BE251" s="22">
        <f t="shared" si="36"/>
        <v>0</v>
      </c>
      <c r="BF251" s="22">
        <f t="shared" si="37"/>
        <v>0.95833333333333337</v>
      </c>
    </row>
    <row r="252" spans="1:58" ht="15.75" customHeight="1" x14ac:dyDescent="0.25">
      <c r="A252" s="20" t="s">
        <v>364</v>
      </c>
      <c r="B252" s="13">
        <v>1</v>
      </c>
      <c r="C252" s="13">
        <v>12</v>
      </c>
      <c r="D252" s="13">
        <v>0</v>
      </c>
      <c r="E252" s="13">
        <v>1</v>
      </c>
      <c r="F252" s="13">
        <v>1</v>
      </c>
      <c r="G252" s="13">
        <v>10</v>
      </c>
      <c r="H252" s="13">
        <v>0</v>
      </c>
      <c r="I252" s="13">
        <v>0</v>
      </c>
      <c r="J252" s="13">
        <v>1</v>
      </c>
      <c r="K252" s="13">
        <v>5</v>
      </c>
      <c r="L252" s="13">
        <v>0</v>
      </c>
      <c r="M252" s="13">
        <v>2</v>
      </c>
      <c r="N252" s="13">
        <v>0</v>
      </c>
      <c r="O252" s="13">
        <v>5</v>
      </c>
      <c r="P252" s="13">
        <v>0</v>
      </c>
      <c r="Q252" s="13">
        <v>1</v>
      </c>
      <c r="R252" s="13">
        <v>1</v>
      </c>
      <c r="S252" s="13">
        <v>6</v>
      </c>
      <c r="T252" s="13">
        <v>0</v>
      </c>
      <c r="U252" s="13">
        <v>2</v>
      </c>
      <c r="V252" s="13">
        <v>0</v>
      </c>
      <c r="W252" s="13">
        <v>8</v>
      </c>
      <c r="X252" s="13">
        <v>0</v>
      </c>
      <c r="Y252" s="13">
        <v>2</v>
      </c>
      <c r="Z252" s="13">
        <v>0</v>
      </c>
      <c r="AA252" s="13">
        <v>5</v>
      </c>
      <c r="AB252" s="13">
        <v>0</v>
      </c>
      <c r="AC252" s="13">
        <v>3</v>
      </c>
      <c r="AD252" s="13">
        <v>0</v>
      </c>
      <c r="AE252" s="13">
        <v>13</v>
      </c>
      <c r="AF252" s="13">
        <v>0</v>
      </c>
      <c r="AG252" s="13">
        <v>0</v>
      </c>
      <c r="AH252" s="13">
        <v>1</v>
      </c>
      <c r="AI252" s="13">
        <v>6</v>
      </c>
      <c r="AJ252" s="13">
        <v>0</v>
      </c>
      <c r="AK252" s="13">
        <v>0</v>
      </c>
      <c r="AL252" s="13">
        <v>0</v>
      </c>
      <c r="AM252" s="13">
        <v>10</v>
      </c>
      <c r="AN252" s="13">
        <v>0</v>
      </c>
      <c r="AO252" s="13">
        <v>7</v>
      </c>
      <c r="AP252" s="13">
        <v>0</v>
      </c>
      <c r="AQ252" s="13">
        <v>6</v>
      </c>
      <c r="AR252" s="13">
        <v>0</v>
      </c>
      <c r="AS252" s="13">
        <v>2</v>
      </c>
      <c r="AT252" s="13">
        <v>0</v>
      </c>
      <c r="AU252" s="13">
        <v>8</v>
      </c>
      <c r="AV252" s="13">
        <v>0</v>
      </c>
      <c r="AW252" s="13">
        <v>5</v>
      </c>
      <c r="AX252" s="21">
        <f t="shared" si="29"/>
        <v>124</v>
      </c>
      <c r="AY252" s="15">
        <f t="shared" si="30"/>
        <v>5</v>
      </c>
      <c r="AZ252" s="15">
        <f t="shared" si="31"/>
        <v>94</v>
      </c>
      <c r="BA252" s="15">
        <f t="shared" si="32"/>
        <v>0</v>
      </c>
      <c r="BB252" s="15">
        <f t="shared" si="33"/>
        <v>25</v>
      </c>
      <c r="BC252" s="22">
        <f t="shared" si="34"/>
        <v>4.0322580645161289E-2</v>
      </c>
      <c r="BD252" s="22">
        <f t="shared" si="35"/>
        <v>0.75806451612903225</v>
      </c>
      <c r="BE252" s="22">
        <f t="shared" si="36"/>
        <v>0</v>
      </c>
      <c r="BF252" s="22">
        <f t="shared" si="37"/>
        <v>0.20161290322580644</v>
      </c>
    </row>
    <row r="253" spans="1:58" ht="15.75" customHeight="1" x14ac:dyDescent="0.25">
      <c r="A253" s="20" t="s">
        <v>365</v>
      </c>
      <c r="B253" s="13">
        <v>8</v>
      </c>
      <c r="C253" s="13">
        <v>3</v>
      </c>
      <c r="D253" s="13">
        <v>120</v>
      </c>
      <c r="E253" s="13">
        <v>3</v>
      </c>
      <c r="F253" s="13">
        <v>5</v>
      </c>
      <c r="G253" s="13">
        <v>5</v>
      </c>
      <c r="H253" s="13">
        <v>125</v>
      </c>
      <c r="I253" s="13">
        <v>2</v>
      </c>
      <c r="J253" s="13">
        <v>8</v>
      </c>
      <c r="K253" s="13">
        <v>3</v>
      </c>
      <c r="L253" s="13">
        <v>98</v>
      </c>
      <c r="M253" s="13">
        <v>0</v>
      </c>
      <c r="N253" s="13">
        <v>3</v>
      </c>
      <c r="O253" s="13">
        <v>2</v>
      </c>
      <c r="P253" s="13">
        <v>110</v>
      </c>
      <c r="Q253" s="13">
        <v>3</v>
      </c>
      <c r="R253" s="13">
        <v>6</v>
      </c>
      <c r="S253" s="13">
        <v>6</v>
      </c>
      <c r="T253" s="13">
        <v>127</v>
      </c>
      <c r="U253" s="13">
        <v>3</v>
      </c>
      <c r="V253" s="13">
        <v>4</v>
      </c>
      <c r="W253" s="13">
        <v>4</v>
      </c>
      <c r="X253" s="13">
        <v>108</v>
      </c>
      <c r="Y253" s="13">
        <v>5</v>
      </c>
      <c r="Z253" s="13">
        <v>2</v>
      </c>
      <c r="AA253" s="13">
        <v>3</v>
      </c>
      <c r="AB253" s="13">
        <v>119</v>
      </c>
      <c r="AC253" s="13">
        <v>2</v>
      </c>
      <c r="AD253" s="13">
        <v>3</v>
      </c>
      <c r="AE253" s="13">
        <v>3</v>
      </c>
      <c r="AF253" s="13">
        <v>125</v>
      </c>
      <c r="AG253" s="13">
        <v>4</v>
      </c>
      <c r="AH253" s="13">
        <v>0</v>
      </c>
      <c r="AI253" s="13">
        <v>4</v>
      </c>
      <c r="AJ253" s="13">
        <v>145</v>
      </c>
      <c r="AK253" s="13">
        <v>3</v>
      </c>
      <c r="AL253" s="13">
        <v>4</v>
      </c>
      <c r="AM253" s="13">
        <v>7</v>
      </c>
      <c r="AN253" s="13">
        <v>137</v>
      </c>
      <c r="AO253" s="13">
        <v>3</v>
      </c>
      <c r="AP253" s="13">
        <v>2</v>
      </c>
      <c r="AQ253" s="13">
        <v>5</v>
      </c>
      <c r="AR253" s="13">
        <v>130</v>
      </c>
      <c r="AS253" s="13">
        <v>1</v>
      </c>
      <c r="AT253" s="13">
        <v>7</v>
      </c>
      <c r="AU253" s="13">
        <v>2</v>
      </c>
      <c r="AV253" s="13">
        <v>127</v>
      </c>
      <c r="AW253" s="13">
        <v>2</v>
      </c>
      <c r="AX253" s="21">
        <f t="shared" si="29"/>
        <v>1601</v>
      </c>
      <c r="AY253" s="15">
        <f t="shared" si="30"/>
        <v>52</v>
      </c>
      <c r="AZ253" s="15">
        <f t="shared" si="31"/>
        <v>47</v>
      </c>
      <c r="BA253" s="15">
        <f t="shared" si="32"/>
        <v>1471</v>
      </c>
      <c r="BB253" s="15">
        <f t="shared" si="33"/>
        <v>31</v>
      </c>
      <c r="BC253" s="22">
        <f t="shared" si="34"/>
        <v>3.2479700187382887E-2</v>
      </c>
      <c r="BD253" s="22">
        <f t="shared" si="35"/>
        <v>2.9356652092442224E-2</v>
      </c>
      <c r="BE253" s="22">
        <f t="shared" si="36"/>
        <v>0.91880074953154278</v>
      </c>
      <c r="BF253" s="22">
        <f t="shared" si="37"/>
        <v>1.9362898188632106E-2</v>
      </c>
    </row>
    <row r="254" spans="1:58" ht="15.75" customHeight="1" x14ac:dyDescent="0.25">
      <c r="A254" s="20" t="s">
        <v>366</v>
      </c>
      <c r="B254" s="13">
        <v>1</v>
      </c>
      <c r="C254" s="13">
        <v>0</v>
      </c>
      <c r="D254" s="13">
        <v>0</v>
      </c>
      <c r="E254" s="13">
        <v>1</v>
      </c>
      <c r="F254" s="13">
        <v>1</v>
      </c>
      <c r="G254" s="13">
        <v>0</v>
      </c>
      <c r="H254" s="13">
        <v>0</v>
      </c>
      <c r="I254" s="13">
        <v>1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1</v>
      </c>
      <c r="Z254" s="13">
        <v>0</v>
      </c>
      <c r="AA254" s="13">
        <v>0</v>
      </c>
      <c r="AB254" s="13">
        <v>0</v>
      </c>
      <c r="AC254" s="13">
        <v>1</v>
      </c>
      <c r="AD254" s="13">
        <v>1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2</v>
      </c>
      <c r="AL254" s="13">
        <v>0</v>
      </c>
      <c r="AM254" s="13">
        <v>0</v>
      </c>
      <c r="AN254" s="13">
        <v>0</v>
      </c>
      <c r="AO254" s="13">
        <v>0</v>
      </c>
      <c r="AP254" s="13">
        <v>0</v>
      </c>
      <c r="AQ254" s="13">
        <v>0</v>
      </c>
      <c r="AR254" s="13">
        <v>0</v>
      </c>
      <c r="AS254" s="13">
        <v>2</v>
      </c>
      <c r="AT254" s="13">
        <v>2</v>
      </c>
      <c r="AU254" s="13">
        <v>0</v>
      </c>
      <c r="AV254" s="13">
        <v>0</v>
      </c>
      <c r="AW254" s="13">
        <v>0</v>
      </c>
      <c r="AX254" s="21">
        <f t="shared" si="29"/>
        <v>13</v>
      </c>
      <c r="AY254" s="15">
        <f t="shared" si="30"/>
        <v>5</v>
      </c>
      <c r="AZ254" s="15">
        <f t="shared" si="31"/>
        <v>0</v>
      </c>
      <c r="BA254" s="15">
        <f t="shared" si="32"/>
        <v>0</v>
      </c>
      <c r="BB254" s="15">
        <f t="shared" si="33"/>
        <v>8</v>
      </c>
      <c r="BC254" s="22">
        <f t="shared" si="34"/>
        <v>0.38461538461538464</v>
      </c>
      <c r="BD254" s="22">
        <f t="shared" si="35"/>
        <v>0</v>
      </c>
      <c r="BE254" s="22">
        <f t="shared" si="36"/>
        <v>0</v>
      </c>
      <c r="BF254" s="22">
        <f t="shared" si="37"/>
        <v>0.61538461538461542</v>
      </c>
    </row>
    <row r="255" spans="1:58" ht="15.75" customHeight="1" x14ac:dyDescent="0.25">
      <c r="A255" s="20" t="s">
        <v>367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1</v>
      </c>
      <c r="J255" s="13">
        <v>0</v>
      </c>
      <c r="K255" s="13">
        <v>0</v>
      </c>
      <c r="L255" s="13">
        <v>0</v>
      </c>
      <c r="M255" s="13">
        <v>0</v>
      </c>
      <c r="N255" s="13">
        <v>2</v>
      </c>
      <c r="O255" s="13">
        <v>0</v>
      </c>
      <c r="P255" s="13">
        <v>0</v>
      </c>
      <c r="Q255" s="13">
        <v>0</v>
      </c>
      <c r="R255" s="13">
        <v>3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1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3">
        <v>0</v>
      </c>
      <c r="AM255" s="13">
        <v>0</v>
      </c>
      <c r="AN255" s="13">
        <v>0</v>
      </c>
      <c r="AO255" s="13">
        <v>1</v>
      </c>
      <c r="AP255" s="13">
        <v>0</v>
      </c>
      <c r="AQ255" s="13">
        <v>0</v>
      </c>
      <c r="AR255" s="13">
        <v>0</v>
      </c>
      <c r="AS255" s="13">
        <v>0</v>
      </c>
      <c r="AT255" s="13">
        <v>0</v>
      </c>
      <c r="AU255" s="13">
        <v>0</v>
      </c>
      <c r="AV255" s="13">
        <v>0</v>
      </c>
      <c r="AW255" s="13">
        <v>0</v>
      </c>
      <c r="AX255" s="21">
        <f t="shared" si="29"/>
        <v>8</v>
      </c>
      <c r="AY255" s="15">
        <f t="shared" si="30"/>
        <v>5</v>
      </c>
      <c r="AZ255" s="15">
        <f t="shared" si="31"/>
        <v>0</v>
      </c>
      <c r="BA255" s="15">
        <f t="shared" si="32"/>
        <v>0</v>
      </c>
      <c r="BB255" s="15">
        <f t="shared" si="33"/>
        <v>3</v>
      </c>
      <c r="BC255" s="22">
        <f t="shared" si="34"/>
        <v>0.625</v>
      </c>
      <c r="BD255" s="22">
        <f t="shared" si="35"/>
        <v>0</v>
      </c>
      <c r="BE255" s="22">
        <f t="shared" si="36"/>
        <v>0</v>
      </c>
      <c r="BF255" s="22">
        <f t="shared" si="37"/>
        <v>0.375</v>
      </c>
    </row>
    <row r="256" spans="1:58" ht="15.75" customHeight="1" x14ac:dyDescent="0.25">
      <c r="A256" s="20" t="s">
        <v>368</v>
      </c>
      <c r="B256" s="13">
        <v>2</v>
      </c>
      <c r="C256" s="13">
        <v>10</v>
      </c>
      <c r="D256" s="13">
        <v>10</v>
      </c>
      <c r="E256" s="13">
        <v>4</v>
      </c>
      <c r="F256" s="13">
        <v>1</v>
      </c>
      <c r="G256" s="13">
        <v>13</v>
      </c>
      <c r="H256" s="13">
        <v>13</v>
      </c>
      <c r="I256" s="13">
        <v>1</v>
      </c>
      <c r="J256" s="13">
        <v>2</v>
      </c>
      <c r="K256" s="13">
        <v>4</v>
      </c>
      <c r="L256" s="13">
        <v>14</v>
      </c>
      <c r="M256" s="13">
        <v>7</v>
      </c>
      <c r="N256" s="13">
        <v>0</v>
      </c>
      <c r="O256" s="13">
        <v>10</v>
      </c>
      <c r="P256" s="13">
        <v>21</v>
      </c>
      <c r="Q256" s="13">
        <v>5</v>
      </c>
      <c r="R256" s="13">
        <v>2</v>
      </c>
      <c r="S256" s="13">
        <v>8</v>
      </c>
      <c r="T256" s="13">
        <v>9</v>
      </c>
      <c r="U256" s="13">
        <v>3</v>
      </c>
      <c r="V256" s="13">
        <v>1</v>
      </c>
      <c r="W256" s="13">
        <v>14</v>
      </c>
      <c r="X256" s="13">
        <v>15</v>
      </c>
      <c r="Y256" s="13">
        <v>2</v>
      </c>
      <c r="Z256" s="13">
        <v>1</v>
      </c>
      <c r="AA256" s="13">
        <v>6</v>
      </c>
      <c r="AB256" s="13">
        <v>14</v>
      </c>
      <c r="AC256" s="13">
        <v>2</v>
      </c>
      <c r="AD256" s="13">
        <v>1</v>
      </c>
      <c r="AE256" s="13">
        <v>11</v>
      </c>
      <c r="AF256" s="13">
        <v>14</v>
      </c>
      <c r="AG256" s="13">
        <v>2</v>
      </c>
      <c r="AH256" s="13">
        <v>1</v>
      </c>
      <c r="AI256" s="13">
        <v>6</v>
      </c>
      <c r="AJ256" s="13">
        <v>18</v>
      </c>
      <c r="AK256" s="13">
        <v>2</v>
      </c>
      <c r="AL256" s="13">
        <v>0</v>
      </c>
      <c r="AM256" s="13">
        <v>9</v>
      </c>
      <c r="AN256" s="13">
        <v>19</v>
      </c>
      <c r="AO256" s="13">
        <v>4</v>
      </c>
      <c r="AP256" s="13">
        <v>1</v>
      </c>
      <c r="AQ256" s="13">
        <v>10</v>
      </c>
      <c r="AR256" s="13">
        <v>27</v>
      </c>
      <c r="AS256" s="13">
        <v>5</v>
      </c>
      <c r="AT256" s="13">
        <v>2</v>
      </c>
      <c r="AU256" s="13">
        <v>12</v>
      </c>
      <c r="AV256" s="13">
        <v>16</v>
      </c>
      <c r="AW256" s="13">
        <v>0</v>
      </c>
      <c r="AX256" s="21">
        <f t="shared" si="29"/>
        <v>354</v>
      </c>
      <c r="AY256" s="15">
        <f t="shared" si="30"/>
        <v>14</v>
      </c>
      <c r="AZ256" s="15">
        <f t="shared" si="31"/>
        <v>113</v>
      </c>
      <c r="BA256" s="15">
        <f t="shared" si="32"/>
        <v>190</v>
      </c>
      <c r="BB256" s="15">
        <f t="shared" si="33"/>
        <v>37</v>
      </c>
      <c r="BC256" s="22">
        <f t="shared" si="34"/>
        <v>3.954802259887006E-2</v>
      </c>
      <c r="BD256" s="22">
        <f t="shared" si="35"/>
        <v>0.3192090395480226</v>
      </c>
      <c r="BE256" s="22">
        <f t="shared" si="36"/>
        <v>0.53672316384180796</v>
      </c>
      <c r="BF256" s="22">
        <f t="shared" si="37"/>
        <v>0.10451977401129943</v>
      </c>
    </row>
    <row r="257" spans="1:58" ht="15.75" customHeight="1" x14ac:dyDescent="0.25">
      <c r="A257" s="20" t="s">
        <v>369</v>
      </c>
      <c r="B257" s="13">
        <v>2</v>
      </c>
      <c r="C257" s="13">
        <v>10</v>
      </c>
      <c r="D257" s="13">
        <v>10</v>
      </c>
      <c r="E257" s="13">
        <v>6</v>
      </c>
      <c r="F257" s="13">
        <v>2</v>
      </c>
      <c r="G257" s="13">
        <v>13</v>
      </c>
      <c r="H257" s="13">
        <v>7</v>
      </c>
      <c r="I257" s="13">
        <v>5</v>
      </c>
      <c r="J257" s="13">
        <v>3</v>
      </c>
      <c r="K257" s="13">
        <v>11</v>
      </c>
      <c r="L257" s="13">
        <v>10</v>
      </c>
      <c r="M257" s="13">
        <v>11</v>
      </c>
      <c r="N257" s="13">
        <v>2</v>
      </c>
      <c r="O257" s="13">
        <v>14</v>
      </c>
      <c r="P257" s="13">
        <v>9</v>
      </c>
      <c r="Q257" s="13">
        <v>8</v>
      </c>
      <c r="R257" s="13">
        <v>1</v>
      </c>
      <c r="S257" s="13">
        <v>6</v>
      </c>
      <c r="T257" s="13">
        <v>12</v>
      </c>
      <c r="U257" s="13">
        <v>5</v>
      </c>
      <c r="V257" s="13">
        <v>3</v>
      </c>
      <c r="W257" s="13">
        <v>7</v>
      </c>
      <c r="X257" s="13">
        <v>11</v>
      </c>
      <c r="Y257" s="13">
        <v>5</v>
      </c>
      <c r="Z257" s="13">
        <v>1</v>
      </c>
      <c r="AA257" s="13">
        <v>15</v>
      </c>
      <c r="AB257" s="13">
        <v>11</v>
      </c>
      <c r="AC257" s="13">
        <v>3</v>
      </c>
      <c r="AD257" s="13">
        <v>0</v>
      </c>
      <c r="AE257" s="13">
        <v>11</v>
      </c>
      <c r="AF257" s="13">
        <v>9</v>
      </c>
      <c r="AG257" s="13">
        <v>4</v>
      </c>
      <c r="AH257" s="13">
        <v>2</v>
      </c>
      <c r="AI257" s="13">
        <v>10</v>
      </c>
      <c r="AJ257" s="13">
        <v>10</v>
      </c>
      <c r="AK257" s="13">
        <v>8</v>
      </c>
      <c r="AL257" s="13">
        <v>4</v>
      </c>
      <c r="AM257" s="13">
        <v>6</v>
      </c>
      <c r="AN257" s="13">
        <v>13</v>
      </c>
      <c r="AO257" s="13">
        <v>6</v>
      </c>
      <c r="AP257" s="13">
        <v>2</v>
      </c>
      <c r="AQ257" s="13">
        <v>14</v>
      </c>
      <c r="AR257" s="13">
        <v>4</v>
      </c>
      <c r="AS257" s="13">
        <v>4</v>
      </c>
      <c r="AT257" s="13">
        <v>2</v>
      </c>
      <c r="AU257" s="13">
        <v>10</v>
      </c>
      <c r="AV257" s="13">
        <v>12</v>
      </c>
      <c r="AW257" s="13">
        <v>4</v>
      </c>
      <c r="AX257" s="21">
        <f t="shared" si="29"/>
        <v>338</v>
      </c>
      <c r="AY257" s="15">
        <f t="shared" si="30"/>
        <v>24</v>
      </c>
      <c r="AZ257" s="15">
        <f t="shared" si="31"/>
        <v>127</v>
      </c>
      <c r="BA257" s="15">
        <f t="shared" si="32"/>
        <v>118</v>
      </c>
      <c r="BB257" s="15">
        <f t="shared" si="33"/>
        <v>69</v>
      </c>
      <c r="BC257" s="22">
        <f t="shared" si="34"/>
        <v>7.1005917159763315E-2</v>
      </c>
      <c r="BD257" s="22">
        <f t="shared" si="35"/>
        <v>0.37573964497041418</v>
      </c>
      <c r="BE257" s="22">
        <f t="shared" si="36"/>
        <v>0.34911242603550297</v>
      </c>
      <c r="BF257" s="22">
        <f t="shared" si="37"/>
        <v>0.20414201183431951</v>
      </c>
    </row>
    <row r="258" spans="1:58" ht="15.75" customHeight="1" x14ac:dyDescent="0.25">
      <c r="A258" s="20" t="s">
        <v>370</v>
      </c>
      <c r="B258" s="13">
        <v>2</v>
      </c>
      <c r="C258" s="13">
        <v>6</v>
      </c>
      <c r="D258" s="13">
        <v>0</v>
      </c>
      <c r="E258" s="13">
        <v>1</v>
      </c>
      <c r="F258" s="13">
        <v>1</v>
      </c>
      <c r="G258" s="13">
        <v>6</v>
      </c>
      <c r="H258" s="13">
        <v>0</v>
      </c>
      <c r="I258" s="13">
        <v>4</v>
      </c>
      <c r="J258" s="13">
        <v>1</v>
      </c>
      <c r="K258" s="13">
        <v>7</v>
      </c>
      <c r="L258" s="13">
        <v>0</v>
      </c>
      <c r="M258" s="13">
        <v>3</v>
      </c>
      <c r="N258" s="13">
        <v>0</v>
      </c>
      <c r="O258" s="13">
        <v>6</v>
      </c>
      <c r="P258" s="13">
        <v>0</v>
      </c>
      <c r="Q258" s="13">
        <v>0</v>
      </c>
      <c r="R258" s="13">
        <v>2</v>
      </c>
      <c r="S258" s="13">
        <v>7</v>
      </c>
      <c r="T258" s="13">
        <v>0</v>
      </c>
      <c r="U258" s="13">
        <v>2</v>
      </c>
      <c r="V258" s="13">
        <v>0</v>
      </c>
      <c r="W258" s="13">
        <v>6</v>
      </c>
      <c r="X258" s="13">
        <v>0</v>
      </c>
      <c r="Y258" s="13">
        <v>2</v>
      </c>
      <c r="Z258" s="13">
        <v>0</v>
      </c>
      <c r="AA258" s="13">
        <v>0</v>
      </c>
      <c r="AB258" s="13">
        <v>0</v>
      </c>
      <c r="AC258" s="13">
        <v>3</v>
      </c>
      <c r="AD258" s="13">
        <v>0</v>
      </c>
      <c r="AE258" s="13">
        <v>4</v>
      </c>
      <c r="AF258" s="13">
        <v>0</v>
      </c>
      <c r="AG258" s="13">
        <v>1</v>
      </c>
      <c r="AH258" s="13">
        <v>2</v>
      </c>
      <c r="AI258" s="13">
        <v>8</v>
      </c>
      <c r="AJ258" s="13">
        <v>0</v>
      </c>
      <c r="AK258" s="13">
        <v>0</v>
      </c>
      <c r="AL258" s="13">
        <v>0</v>
      </c>
      <c r="AM258" s="13">
        <v>4</v>
      </c>
      <c r="AN258" s="13">
        <v>0</v>
      </c>
      <c r="AO258" s="13">
        <v>3</v>
      </c>
      <c r="AP258" s="13">
        <v>0</v>
      </c>
      <c r="AQ258" s="13">
        <v>5</v>
      </c>
      <c r="AR258" s="13">
        <v>0</v>
      </c>
      <c r="AS258" s="13">
        <v>3</v>
      </c>
      <c r="AT258" s="13">
        <v>1</v>
      </c>
      <c r="AU258" s="13">
        <v>3</v>
      </c>
      <c r="AV258" s="13">
        <v>0</v>
      </c>
      <c r="AW258" s="13">
        <v>1</v>
      </c>
      <c r="AX258" s="21">
        <f t="shared" si="29"/>
        <v>94</v>
      </c>
      <c r="AY258" s="15">
        <f t="shared" si="30"/>
        <v>9</v>
      </c>
      <c r="AZ258" s="15">
        <f t="shared" si="31"/>
        <v>62</v>
      </c>
      <c r="BA258" s="15">
        <f t="shared" si="32"/>
        <v>0</v>
      </c>
      <c r="BB258" s="15">
        <f t="shared" si="33"/>
        <v>23</v>
      </c>
      <c r="BC258" s="22">
        <f t="shared" si="34"/>
        <v>9.5744680851063829E-2</v>
      </c>
      <c r="BD258" s="22">
        <f t="shared" si="35"/>
        <v>0.65957446808510634</v>
      </c>
      <c r="BE258" s="22">
        <f t="shared" si="36"/>
        <v>0</v>
      </c>
      <c r="BF258" s="22">
        <f t="shared" si="37"/>
        <v>0.24468085106382978</v>
      </c>
    </row>
    <row r="259" spans="1:58" ht="15.75" customHeight="1" x14ac:dyDescent="0.25">
      <c r="A259" s="20" t="s">
        <v>371</v>
      </c>
      <c r="B259" s="13">
        <v>0</v>
      </c>
      <c r="C259" s="13">
        <v>0</v>
      </c>
      <c r="D259" s="13">
        <v>0</v>
      </c>
      <c r="E259" s="13">
        <v>1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1</v>
      </c>
      <c r="AD259" s="13">
        <v>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3">
        <v>0</v>
      </c>
      <c r="AM259" s="13">
        <v>0</v>
      </c>
      <c r="AN259" s="13">
        <v>0</v>
      </c>
      <c r="AO259" s="13">
        <v>0</v>
      </c>
      <c r="AP259" s="13">
        <v>0</v>
      </c>
      <c r="AQ259" s="13">
        <v>0</v>
      </c>
      <c r="AR259" s="13">
        <v>0</v>
      </c>
      <c r="AS259" s="13">
        <v>0</v>
      </c>
      <c r="AT259" s="13">
        <v>0</v>
      </c>
      <c r="AU259" s="13">
        <v>0</v>
      </c>
      <c r="AV259" s="13">
        <v>0</v>
      </c>
      <c r="AW259" s="13">
        <v>0</v>
      </c>
      <c r="AX259" s="21">
        <f t="shared" ref="AX259:AX287" si="38">SUM(B259:AW259)</f>
        <v>2</v>
      </c>
      <c r="AY259" s="15">
        <f t="shared" ref="AY259:AY287" si="39">SUM(B259, F259, J259, N259, R259, V259, Z259, AD259, AH259, AL259, AP259, AT259)</f>
        <v>0</v>
      </c>
      <c r="AZ259" s="15">
        <f t="shared" ref="AZ259:AZ287" si="40">SUM(C259, G259, K259, O259, S259, W259, AA259, AE259, AI259, AM259, AQ259, AU259)</f>
        <v>0</v>
      </c>
      <c r="BA259" s="15">
        <f t="shared" ref="BA259:BA287" si="41">SUM(D259, H259, L259, P259, T259, X259, AB259, AF259, AJ259, AN259, AR259, AV259)</f>
        <v>0</v>
      </c>
      <c r="BB259" s="15">
        <f t="shared" ref="BB259:BB287" si="42">SUM(E259, I259, M259, Q259, U259, Y259, AC259, AG259, AK259, AO259, AS259, AW259)</f>
        <v>2</v>
      </c>
      <c r="BC259" s="22">
        <f t="shared" ref="BC259:BC287" si="43">AY259/$AX259</f>
        <v>0</v>
      </c>
      <c r="BD259" s="22">
        <f t="shared" si="35"/>
        <v>0</v>
      </c>
      <c r="BE259" s="22">
        <f t="shared" si="36"/>
        <v>0</v>
      </c>
      <c r="BF259" s="22">
        <f t="shared" si="37"/>
        <v>1</v>
      </c>
    </row>
    <row r="260" spans="1:58" ht="15.75" customHeight="1" x14ac:dyDescent="0.25">
      <c r="A260" s="20" t="s">
        <v>372</v>
      </c>
      <c r="B260" s="13">
        <v>3</v>
      </c>
      <c r="C260" s="13">
        <v>8</v>
      </c>
      <c r="D260" s="13">
        <v>8</v>
      </c>
      <c r="E260" s="13">
        <v>5</v>
      </c>
      <c r="F260" s="13">
        <v>3</v>
      </c>
      <c r="G260" s="13">
        <v>9</v>
      </c>
      <c r="H260" s="13">
        <v>19</v>
      </c>
      <c r="I260" s="13">
        <v>8</v>
      </c>
      <c r="J260" s="13">
        <v>1</v>
      </c>
      <c r="K260" s="13">
        <v>9</v>
      </c>
      <c r="L260" s="13">
        <v>10</v>
      </c>
      <c r="M260" s="13">
        <v>5</v>
      </c>
      <c r="N260" s="13">
        <v>0</v>
      </c>
      <c r="O260" s="13">
        <v>7</v>
      </c>
      <c r="P260" s="13">
        <v>14</v>
      </c>
      <c r="Q260" s="13">
        <v>4</v>
      </c>
      <c r="R260" s="13">
        <v>0</v>
      </c>
      <c r="S260" s="13">
        <v>4</v>
      </c>
      <c r="T260" s="13">
        <v>21</v>
      </c>
      <c r="U260" s="13">
        <v>5</v>
      </c>
      <c r="V260" s="13">
        <v>0</v>
      </c>
      <c r="W260" s="13">
        <v>5</v>
      </c>
      <c r="X260" s="13">
        <v>15</v>
      </c>
      <c r="Y260" s="13">
        <v>2</v>
      </c>
      <c r="Z260" s="13">
        <v>0</v>
      </c>
      <c r="AA260" s="13">
        <v>8</v>
      </c>
      <c r="AB260" s="13">
        <v>11</v>
      </c>
      <c r="AC260" s="13">
        <v>7</v>
      </c>
      <c r="AD260" s="13">
        <v>1</v>
      </c>
      <c r="AE260" s="13">
        <v>8</v>
      </c>
      <c r="AF260" s="13">
        <v>25</v>
      </c>
      <c r="AG260" s="13">
        <v>7</v>
      </c>
      <c r="AH260" s="13">
        <v>2</v>
      </c>
      <c r="AI260" s="13">
        <v>11</v>
      </c>
      <c r="AJ260" s="13">
        <v>23</v>
      </c>
      <c r="AK260" s="13">
        <v>2</v>
      </c>
      <c r="AL260" s="13">
        <v>1</v>
      </c>
      <c r="AM260" s="13">
        <v>7</v>
      </c>
      <c r="AN260" s="13">
        <v>10</v>
      </c>
      <c r="AO260" s="13">
        <v>8</v>
      </c>
      <c r="AP260" s="13">
        <v>2</v>
      </c>
      <c r="AQ260" s="13">
        <v>9</v>
      </c>
      <c r="AR260" s="13">
        <v>14</v>
      </c>
      <c r="AS260" s="13">
        <v>7</v>
      </c>
      <c r="AT260" s="13">
        <v>2</v>
      </c>
      <c r="AU260" s="13">
        <v>9</v>
      </c>
      <c r="AV260" s="13">
        <v>13</v>
      </c>
      <c r="AW260" s="13">
        <v>2</v>
      </c>
      <c r="AX260" s="21">
        <f t="shared" si="38"/>
        <v>354</v>
      </c>
      <c r="AY260" s="15">
        <f t="shared" si="39"/>
        <v>15</v>
      </c>
      <c r="AZ260" s="15">
        <f t="shared" si="40"/>
        <v>94</v>
      </c>
      <c r="BA260" s="15">
        <f t="shared" si="41"/>
        <v>183</v>
      </c>
      <c r="BB260" s="15">
        <f t="shared" si="42"/>
        <v>62</v>
      </c>
      <c r="BC260" s="22">
        <f t="shared" si="43"/>
        <v>4.2372881355932202E-2</v>
      </c>
      <c r="BD260" s="22">
        <f t="shared" si="35"/>
        <v>0.2655367231638418</v>
      </c>
      <c r="BE260" s="22">
        <f t="shared" si="36"/>
        <v>0.51694915254237284</v>
      </c>
      <c r="BF260" s="22">
        <f t="shared" si="37"/>
        <v>0.1751412429378531</v>
      </c>
    </row>
    <row r="261" spans="1:58" ht="15.75" customHeight="1" x14ac:dyDescent="0.25">
      <c r="A261" s="20" t="s">
        <v>373</v>
      </c>
      <c r="B261" s="13">
        <v>0</v>
      </c>
      <c r="C261" s="13">
        <v>0</v>
      </c>
      <c r="D261" s="13">
        <v>0</v>
      </c>
      <c r="E261" s="13">
        <v>1</v>
      </c>
      <c r="F261" s="13">
        <v>0</v>
      </c>
      <c r="G261" s="13">
        <v>0</v>
      </c>
      <c r="H261" s="13">
        <v>0</v>
      </c>
      <c r="I261" s="13">
        <v>0</v>
      </c>
      <c r="J261" s="13">
        <v>1</v>
      </c>
      <c r="K261" s="13">
        <v>0</v>
      </c>
      <c r="L261" s="13">
        <v>0</v>
      </c>
      <c r="M261" s="13">
        <v>1</v>
      </c>
      <c r="N261" s="13">
        <v>0</v>
      </c>
      <c r="O261" s="13">
        <v>0</v>
      </c>
      <c r="P261" s="13">
        <v>0</v>
      </c>
      <c r="Q261" s="13">
        <v>2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1</v>
      </c>
      <c r="AH261" s="13">
        <v>0</v>
      </c>
      <c r="AI261" s="13">
        <v>0</v>
      </c>
      <c r="AJ261" s="13">
        <v>0</v>
      </c>
      <c r="AK261" s="13">
        <v>2</v>
      </c>
      <c r="AL261" s="13">
        <v>0</v>
      </c>
      <c r="AM261" s="13">
        <v>0</v>
      </c>
      <c r="AN261" s="13">
        <v>0</v>
      </c>
      <c r="AO261" s="13">
        <v>0</v>
      </c>
      <c r="AP261" s="13">
        <v>0</v>
      </c>
      <c r="AQ261" s="13">
        <v>0</v>
      </c>
      <c r="AR261" s="13">
        <v>0</v>
      </c>
      <c r="AS261" s="13">
        <v>1</v>
      </c>
      <c r="AT261" s="13">
        <v>0</v>
      </c>
      <c r="AU261" s="13">
        <v>0</v>
      </c>
      <c r="AV261" s="13">
        <v>0</v>
      </c>
      <c r="AW261" s="13">
        <v>0</v>
      </c>
      <c r="AX261" s="21">
        <f t="shared" si="38"/>
        <v>9</v>
      </c>
      <c r="AY261" s="15">
        <f t="shared" si="39"/>
        <v>1</v>
      </c>
      <c r="AZ261" s="15">
        <f t="shared" si="40"/>
        <v>0</v>
      </c>
      <c r="BA261" s="15">
        <f t="shared" si="41"/>
        <v>0</v>
      </c>
      <c r="BB261" s="15">
        <f t="shared" si="42"/>
        <v>8</v>
      </c>
      <c r="BC261" s="22">
        <f t="shared" si="43"/>
        <v>0.1111111111111111</v>
      </c>
      <c r="BD261" s="22">
        <f t="shared" si="35"/>
        <v>0</v>
      </c>
      <c r="BE261" s="22">
        <f t="shared" si="36"/>
        <v>0</v>
      </c>
      <c r="BF261" s="22">
        <f t="shared" si="37"/>
        <v>0.88888888888888884</v>
      </c>
    </row>
    <row r="262" spans="1:58" ht="15.75" customHeight="1" x14ac:dyDescent="0.25">
      <c r="A262" s="20" t="s">
        <v>374</v>
      </c>
      <c r="B262" s="13">
        <v>0</v>
      </c>
      <c r="C262" s="13">
        <v>3</v>
      </c>
      <c r="D262" s="13">
        <v>0</v>
      </c>
      <c r="E262" s="13">
        <v>0</v>
      </c>
      <c r="F262" s="13">
        <v>2</v>
      </c>
      <c r="G262" s="13">
        <v>2</v>
      </c>
      <c r="H262" s="13">
        <v>0</v>
      </c>
      <c r="I262" s="13">
        <v>0</v>
      </c>
      <c r="J262" s="13">
        <v>1</v>
      </c>
      <c r="K262" s="13">
        <v>1</v>
      </c>
      <c r="L262" s="13">
        <v>0</v>
      </c>
      <c r="M262" s="13">
        <v>0</v>
      </c>
      <c r="N262" s="13">
        <v>0</v>
      </c>
      <c r="O262" s="13">
        <v>3</v>
      </c>
      <c r="P262" s="13">
        <v>0</v>
      </c>
      <c r="Q262" s="13">
        <v>0</v>
      </c>
      <c r="R262" s="13">
        <v>1</v>
      </c>
      <c r="S262" s="13">
        <v>5</v>
      </c>
      <c r="T262" s="13">
        <v>0</v>
      </c>
      <c r="U262" s="13">
        <v>2</v>
      </c>
      <c r="V262" s="13">
        <v>0</v>
      </c>
      <c r="W262" s="13">
        <v>4</v>
      </c>
      <c r="X262" s="13">
        <v>0</v>
      </c>
      <c r="Y262" s="13">
        <v>2</v>
      </c>
      <c r="Z262" s="13">
        <v>0</v>
      </c>
      <c r="AA262" s="13">
        <v>5</v>
      </c>
      <c r="AB262" s="13">
        <v>0</v>
      </c>
      <c r="AC262" s="13">
        <v>2</v>
      </c>
      <c r="AD262" s="13">
        <v>1</v>
      </c>
      <c r="AE262" s="13">
        <v>1</v>
      </c>
      <c r="AF262" s="13">
        <v>0</v>
      </c>
      <c r="AG262" s="13">
        <v>1</v>
      </c>
      <c r="AH262" s="13">
        <v>0</v>
      </c>
      <c r="AI262" s="13">
        <v>3</v>
      </c>
      <c r="AJ262" s="13">
        <v>0</v>
      </c>
      <c r="AK262" s="13">
        <v>0</v>
      </c>
      <c r="AL262" s="13">
        <v>1</v>
      </c>
      <c r="AM262" s="13">
        <v>3</v>
      </c>
      <c r="AN262" s="13">
        <v>0</v>
      </c>
      <c r="AO262" s="13">
        <v>0</v>
      </c>
      <c r="AP262" s="13">
        <v>0</v>
      </c>
      <c r="AQ262" s="13">
        <v>6</v>
      </c>
      <c r="AR262" s="13">
        <v>0</v>
      </c>
      <c r="AS262" s="13">
        <v>0</v>
      </c>
      <c r="AT262" s="13">
        <v>1</v>
      </c>
      <c r="AU262" s="13">
        <v>2</v>
      </c>
      <c r="AV262" s="13">
        <v>0</v>
      </c>
      <c r="AW262" s="13">
        <v>2</v>
      </c>
      <c r="AX262" s="21">
        <f t="shared" si="38"/>
        <v>54</v>
      </c>
      <c r="AY262" s="15">
        <f t="shared" si="39"/>
        <v>7</v>
      </c>
      <c r="AZ262" s="15">
        <f t="shared" si="40"/>
        <v>38</v>
      </c>
      <c r="BA262" s="15">
        <f t="shared" si="41"/>
        <v>0</v>
      </c>
      <c r="BB262" s="15">
        <f t="shared" si="42"/>
        <v>9</v>
      </c>
      <c r="BC262" s="22">
        <f t="shared" si="43"/>
        <v>0.12962962962962962</v>
      </c>
      <c r="BD262" s="22">
        <f t="shared" si="35"/>
        <v>0.70370370370370372</v>
      </c>
      <c r="BE262" s="22">
        <f t="shared" si="36"/>
        <v>0</v>
      </c>
      <c r="BF262" s="22">
        <f t="shared" si="37"/>
        <v>0.16666666666666666</v>
      </c>
    </row>
    <row r="263" spans="1:58" ht="15.75" customHeight="1" x14ac:dyDescent="0.25">
      <c r="A263" s="20" t="s">
        <v>375</v>
      </c>
      <c r="B263" s="13">
        <v>1</v>
      </c>
      <c r="C263" s="13">
        <v>7</v>
      </c>
      <c r="D263" s="13">
        <v>0</v>
      </c>
      <c r="E263" s="13">
        <v>1</v>
      </c>
      <c r="F263" s="13">
        <v>0</v>
      </c>
      <c r="G263" s="13">
        <v>1</v>
      </c>
      <c r="H263" s="13">
        <v>0</v>
      </c>
      <c r="I263" s="13">
        <v>1</v>
      </c>
      <c r="J263" s="13">
        <v>2</v>
      </c>
      <c r="K263" s="13">
        <v>3</v>
      </c>
      <c r="L263" s="13">
        <v>0</v>
      </c>
      <c r="M263" s="13">
        <v>3</v>
      </c>
      <c r="N263" s="13">
        <v>0</v>
      </c>
      <c r="O263" s="13">
        <v>7</v>
      </c>
      <c r="P263" s="13">
        <v>0</v>
      </c>
      <c r="Q263" s="13">
        <v>3</v>
      </c>
      <c r="R263" s="13">
        <v>1</v>
      </c>
      <c r="S263" s="13">
        <v>6</v>
      </c>
      <c r="T263" s="13">
        <v>0</v>
      </c>
      <c r="U263" s="13">
        <v>2</v>
      </c>
      <c r="V263" s="13">
        <v>1</v>
      </c>
      <c r="W263" s="13">
        <v>8</v>
      </c>
      <c r="X263" s="13">
        <v>0</v>
      </c>
      <c r="Y263" s="13">
        <v>2</v>
      </c>
      <c r="Z263" s="13">
        <v>0</v>
      </c>
      <c r="AA263" s="13">
        <v>6</v>
      </c>
      <c r="AB263" s="13">
        <v>0</v>
      </c>
      <c r="AC263" s="13">
        <v>2</v>
      </c>
      <c r="AD263" s="13">
        <v>0</v>
      </c>
      <c r="AE263" s="13">
        <v>4</v>
      </c>
      <c r="AF263" s="13">
        <v>0</v>
      </c>
      <c r="AG263" s="13">
        <v>2</v>
      </c>
      <c r="AH263" s="13">
        <v>0</v>
      </c>
      <c r="AI263" s="13">
        <v>5</v>
      </c>
      <c r="AJ263" s="13">
        <v>0</v>
      </c>
      <c r="AK263" s="13">
        <v>2</v>
      </c>
      <c r="AL263" s="13">
        <v>0</v>
      </c>
      <c r="AM263" s="13">
        <v>3</v>
      </c>
      <c r="AN263" s="13">
        <v>0</v>
      </c>
      <c r="AO263" s="13">
        <v>0</v>
      </c>
      <c r="AP263" s="13">
        <v>1</v>
      </c>
      <c r="AQ263" s="13">
        <v>10</v>
      </c>
      <c r="AR263" s="13">
        <v>0</v>
      </c>
      <c r="AS263" s="13">
        <v>3</v>
      </c>
      <c r="AT263" s="13">
        <v>2</v>
      </c>
      <c r="AU263" s="13">
        <v>3</v>
      </c>
      <c r="AV263" s="13">
        <v>0</v>
      </c>
      <c r="AW263" s="13">
        <v>4</v>
      </c>
      <c r="AX263" s="21">
        <f t="shared" si="38"/>
        <v>96</v>
      </c>
      <c r="AY263" s="15">
        <f t="shared" si="39"/>
        <v>8</v>
      </c>
      <c r="AZ263" s="15">
        <f t="shared" si="40"/>
        <v>63</v>
      </c>
      <c r="BA263" s="15">
        <f t="shared" si="41"/>
        <v>0</v>
      </c>
      <c r="BB263" s="15">
        <f t="shared" si="42"/>
        <v>25</v>
      </c>
      <c r="BC263" s="22">
        <f t="shared" si="43"/>
        <v>8.3333333333333329E-2</v>
      </c>
      <c r="BD263" s="22">
        <f t="shared" si="35"/>
        <v>0.65625</v>
      </c>
      <c r="BE263" s="22">
        <f t="shared" si="36"/>
        <v>0</v>
      </c>
      <c r="BF263" s="22">
        <f t="shared" si="37"/>
        <v>0.26041666666666669</v>
      </c>
    </row>
    <row r="264" spans="1:58" ht="15.75" customHeight="1" x14ac:dyDescent="0.25">
      <c r="A264" s="20" t="s">
        <v>420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1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  <c r="AP264" s="13">
        <v>0</v>
      </c>
      <c r="AQ264" s="13">
        <v>0</v>
      </c>
      <c r="AR264" s="13">
        <v>0</v>
      </c>
      <c r="AS264" s="13">
        <v>0</v>
      </c>
      <c r="AT264" s="13">
        <v>0</v>
      </c>
      <c r="AU264" s="13">
        <v>0</v>
      </c>
      <c r="AV264" s="13">
        <v>0</v>
      </c>
      <c r="AW264" s="13">
        <v>1</v>
      </c>
      <c r="AX264" s="21">
        <f t="shared" si="38"/>
        <v>2</v>
      </c>
      <c r="AY264" s="15">
        <f t="shared" si="39"/>
        <v>0</v>
      </c>
      <c r="AZ264" s="15">
        <f t="shared" si="40"/>
        <v>0</v>
      </c>
      <c r="BA264" s="15">
        <f t="shared" si="41"/>
        <v>0</v>
      </c>
      <c r="BB264" s="15">
        <f t="shared" si="42"/>
        <v>2</v>
      </c>
      <c r="BC264" s="22">
        <f t="shared" si="43"/>
        <v>0</v>
      </c>
      <c r="BD264" s="22">
        <f t="shared" si="35"/>
        <v>0</v>
      </c>
      <c r="BE264" s="22">
        <f t="shared" si="36"/>
        <v>0</v>
      </c>
      <c r="BF264" s="22">
        <f t="shared" si="37"/>
        <v>1</v>
      </c>
    </row>
    <row r="265" spans="1:58" ht="15.75" customHeight="1" x14ac:dyDescent="0.25">
      <c r="A265" s="20" t="s">
        <v>376</v>
      </c>
      <c r="B265" s="13">
        <v>1</v>
      </c>
      <c r="C265" s="13">
        <v>9</v>
      </c>
      <c r="D265" s="13">
        <v>32</v>
      </c>
      <c r="E265" s="13">
        <v>5</v>
      </c>
      <c r="F265" s="13">
        <v>2</v>
      </c>
      <c r="G265" s="13">
        <v>14</v>
      </c>
      <c r="H265" s="13">
        <v>21</v>
      </c>
      <c r="I265" s="13">
        <v>4</v>
      </c>
      <c r="J265" s="13">
        <v>8</v>
      </c>
      <c r="K265" s="13">
        <v>10</v>
      </c>
      <c r="L265" s="13">
        <v>22</v>
      </c>
      <c r="M265" s="13">
        <v>2</v>
      </c>
      <c r="N265" s="13">
        <v>4</v>
      </c>
      <c r="O265" s="13">
        <v>10</v>
      </c>
      <c r="P265" s="13">
        <v>18</v>
      </c>
      <c r="Q265" s="13">
        <v>2</v>
      </c>
      <c r="R265" s="13">
        <v>4</v>
      </c>
      <c r="S265" s="13">
        <v>11</v>
      </c>
      <c r="T265" s="13">
        <v>18</v>
      </c>
      <c r="U265" s="13">
        <v>1</v>
      </c>
      <c r="V265" s="13">
        <v>5</v>
      </c>
      <c r="W265" s="13">
        <v>6</v>
      </c>
      <c r="X265" s="13">
        <v>20</v>
      </c>
      <c r="Y265" s="13">
        <v>4</v>
      </c>
      <c r="Z265" s="13">
        <v>0</v>
      </c>
      <c r="AA265" s="13">
        <v>6</v>
      </c>
      <c r="AB265" s="13">
        <v>34</v>
      </c>
      <c r="AC265" s="13">
        <v>2</v>
      </c>
      <c r="AD265" s="13">
        <v>2</v>
      </c>
      <c r="AE265" s="13">
        <v>9</v>
      </c>
      <c r="AF265" s="13">
        <v>18</v>
      </c>
      <c r="AG265" s="13">
        <v>3</v>
      </c>
      <c r="AH265" s="13">
        <v>7</v>
      </c>
      <c r="AI265" s="13">
        <v>18</v>
      </c>
      <c r="AJ265" s="13">
        <v>32</v>
      </c>
      <c r="AK265" s="13">
        <v>3</v>
      </c>
      <c r="AL265" s="13">
        <v>5</v>
      </c>
      <c r="AM265" s="13">
        <v>12</v>
      </c>
      <c r="AN265" s="13">
        <v>43</v>
      </c>
      <c r="AO265" s="13">
        <v>5</v>
      </c>
      <c r="AP265" s="13">
        <v>3</v>
      </c>
      <c r="AQ265" s="13">
        <v>9</v>
      </c>
      <c r="AR265" s="13">
        <v>38</v>
      </c>
      <c r="AS265" s="13">
        <v>3</v>
      </c>
      <c r="AT265" s="13">
        <v>5</v>
      </c>
      <c r="AU265" s="13">
        <v>14</v>
      </c>
      <c r="AV265" s="13">
        <v>29</v>
      </c>
      <c r="AW265" s="13">
        <v>1</v>
      </c>
      <c r="AX265" s="21">
        <f t="shared" si="38"/>
        <v>534</v>
      </c>
      <c r="AY265" s="15">
        <f t="shared" si="39"/>
        <v>46</v>
      </c>
      <c r="AZ265" s="15">
        <f t="shared" si="40"/>
        <v>128</v>
      </c>
      <c r="BA265" s="15">
        <f t="shared" si="41"/>
        <v>325</v>
      </c>
      <c r="BB265" s="15">
        <f t="shared" si="42"/>
        <v>35</v>
      </c>
      <c r="BC265" s="22">
        <f t="shared" si="43"/>
        <v>8.6142322097378279E-2</v>
      </c>
      <c r="BD265" s="22">
        <f t="shared" si="35"/>
        <v>0.23970037453183521</v>
      </c>
      <c r="BE265" s="22">
        <f t="shared" si="36"/>
        <v>0.60861423220973787</v>
      </c>
      <c r="BF265" s="22">
        <f t="shared" si="37"/>
        <v>6.5543071161048683E-2</v>
      </c>
    </row>
    <row r="266" spans="1:58" ht="15.75" customHeight="1" x14ac:dyDescent="0.25">
      <c r="A266" s="20" t="s">
        <v>377</v>
      </c>
      <c r="B266" s="13">
        <v>0</v>
      </c>
      <c r="C266" s="13">
        <v>0</v>
      </c>
      <c r="D266" s="13">
        <v>0</v>
      </c>
      <c r="E266" s="13">
        <v>0</v>
      </c>
      <c r="F266" s="13">
        <v>1</v>
      </c>
      <c r="G266" s="13">
        <v>0</v>
      </c>
      <c r="H266" s="13">
        <v>0</v>
      </c>
      <c r="I266" s="13">
        <v>1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1</v>
      </c>
      <c r="R266" s="13">
        <v>0</v>
      </c>
      <c r="S266" s="13">
        <v>0</v>
      </c>
      <c r="T266" s="13">
        <v>0</v>
      </c>
      <c r="U266" s="13">
        <v>1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1</v>
      </c>
      <c r="AE266" s="13">
        <v>0</v>
      </c>
      <c r="AF266" s="13">
        <v>0</v>
      </c>
      <c r="AG266" s="13">
        <v>0</v>
      </c>
      <c r="AH266" s="13">
        <v>1</v>
      </c>
      <c r="AI266" s="13">
        <v>0</v>
      </c>
      <c r="AJ266" s="13">
        <v>0</v>
      </c>
      <c r="AK266" s="13">
        <v>0</v>
      </c>
      <c r="AL266" s="13">
        <v>0</v>
      </c>
      <c r="AM266" s="13">
        <v>0</v>
      </c>
      <c r="AN266" s="13">
        <v>0</v>
      </c>
      <c r="AO266" s="13">
        <v>0</v>
      </c>
      <c r="AP266" s="13">
        <v>1</v>
      </c>
      <c r="AQ266" s="13">
        <v>0</v>
      </c>
      <c r="AR266" s="13">
        <v>0</v>
      </c>
      <c r="AS266" s="13">
        <v>0</v>
      </c>
      <c r="AT266" s="13">
        <v>0</v>
      </c>
      <c r="AU266" s="13">
        <v>0</v>
      </c>
      <c r="AV266" s="13">
        <v>0</v>
      </c>
      <c r="AW266" s="13">
        <v>1</v>
      </c>
      <c r="AX266" s="21">
        <f t="shared" si="38"/>
        <v>8</v>
      </c>
      <c r="AY266" s="15">
        <f t="shared" si="39"/>
        <v>4</v>
      </c>
      <c r="AZ266" s="15">
        <f t="shared" si="40"/>
        <v>0</v>
      </c>
      <c r="BA266" s="15">
        <f t="shared" si="41"/>
        <v>0</v>
      </c>
      <c r="BB266" s="15">
        <f t="shared" si="42"/>
        <v>4</v>
      </c>
      <c r="BC266" s="22">
        <f t="shared" si="43"/>
        <v>0.5</v>
      </c>
      <c r="BD266" s="22">
        <f t="shared" si="35"/>
        <v>0</v>
      </c>
      <c r="BE266" s="22">
        <f t="shared" si="36"/>
        <v>0</v>
      </c>
      <c r="BF266" s="22">
        <f t="shared" si="37"/>
        <v>0.5</v>
      </c>
    </row>
    <row r="267" spans="1:58" ht="15.75" customHeight="1" x14ac:dyDescent="0.25">
      <c r="A267" s="20" t="s">
        <v>378</v>
      </c>
      <c r="B267" s="13">
        <v>1</v>
      </c>
      <c r="C267" s="13">
        <v>2</v>
      </c>
      <c r="D267" s="13">
        <v>1</v>
      </c>
      <c r="E267" s="13">
        <v>0</v>
      </c>
      <c r="F267" s="13">
        <v>0</v>
      </c>
      <c r="G267" s="13">
        <v>2</v>
      </c>
      <c r="H267" s="13">
        <v>1</v>
      </c>
      <c r="I267" s="13">
        <v>2</v>
      </c>
      <c r="J267" s="13">
        <v>1</v>
      </c>
      <c r="K267" s="13">
        <v>0</v>
      </c>
      <c r="L267" s="13">
        <v>1</v>
      </c>
      <c r="M267" s="13">
        <v>0</v>
      </c>
      <c r="N267" s="13">
        <v>0</v>
      </c>
      <c r="O267" s="13">
        <v>2</v>
      </c>
      <c r="P267" s="13">
        <v>1</v>
      </c>
      <c r="Q267" s="13">
        <v>0</v>
      </c>
      <c r="R267" s="13">
        <v>0</v>
      </c>
      <c r="S267" s="13">
        <v>2</v>
      </c>
      <c r="T267" s="13">
        <v>1</v>
      </c>
      <c r="U267" s="13">
        <v>1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3</v>
      </c>
      <c r="AB267" s="13">
        <v>0</v>
      </c>
      <c r="AC267" s="13">
        <v>0</v>
      </c>
      <c r="AD267" s="13">
        <v>0</v>
      </c>
      <c r="AE267" s="13">
        <v>2</v>
      </c>
      <c r="AF267" s="13">
        <v>0</v>
      </c>
      <c r="AG267" s="13">
        <v>2</v>
      </c>
      <c r="AH267" s="13">
        <v>0</v>
      </c>
      <c r="AI267" s="13">
        <v>3</v>
      </c>
      <c r="AJ267" s="13">
        <v>1</v>
      </c>
      <c r="AK267" s="13">
        <v>1</v>
      </c>
      <c r="AL267" s="13">
        <v>0</v>
      </c>
      <c r="AM267" s="13">
        <v>2</v>
      </c>
      <c r="AN267" s="13">
        <v>1</v>
      </c>
      <c r="AO267" s="13">
        <v>0</v>
      </c>
      <c r="AP267" s="13">
        <v>1</v>
      </c>
      <c r="AQ267" s="13">
        <v>3</v>
      </c>
      <c r="AR267" s="13">
        <v>1</v>
      </c>
      <c r="AS267" s="13">
        <v>0</v>
      </c>
      <c r="AT267" s="13">
        <v>0</v>
      </c>
      <c r="AU267" s="13">
        <v>4</v>
      </c>
      <c r="AV267" s="13">
        <v>1</v>
      </c>
      <c r="AW267" s="13">
        <v>0</v>
      </c>
      <c r="AX267" s="21">
        <f t="shared" si="38"/>
        <v>43</v>
      </c>
      <c r="AY267" s="15">
        <f t="shared" si="39"/>
        <v>3</v>
      </c>
      <c r="AZ267" s="15">
        <f t="shared" si="40"/>
        <v>25</v>
      </c>
      <c r="BA267" s="15">
        <f t="shared" si="41"/>
        <v>9</v>
      </c>
      <c r="BB267" s="15">
        <f t="shared" si="42"/>
        <v>6</v>
      </c>
      <c r="BC267" s="22">
        <f t="shared" si="43"/>
        <v>6.9767441860465115E-2</v>
      </c>
      <c r="BD267" s="22">
        <f t="shared" si="35"/>
        <v>0.58139534883720934</v>
      </c>
      <c r="BE267" s="22">
        <f t="shared" si="36"/>
        <v>0.20930232558139536</v>
      </c>
      <c r="BF267" s="22">
        <f t="shared" si="37"/>
        <v>0.13953488372093023</v>
      </c>
    </row>
    <row r="268" spans="1:58" ht="15.75" customHeight="1" x14ac:dyDescent="0.25">
      <c r="A268" s="20" t="s">
        <v>379</v>
      </c>
      <c r="B268" s="13">
        <v>1</v>
      </c>
      <c r="C268" s="13">
        <v>17</v>
      </c>
      <c r="D268" s="13">
        <v>1</v>
      </c>
      <c r="E268" s="13">
        <v>6</v>
      </c>
      <c r="F268" s="13">
        <v>1</v>
      </c>
      <c r="G268" s="13">
        <v>20</v>
      </c>
      <c r="H268" s="13">
        <v>0</v>
      </c>
      <c r="I268" s="13">
        <v>3</v>
      </c>
      <c r="J268" s="13">
        <v>3</v>
      </c>
      <c r="K268" s="13">
        <v>14</v>
      </c>
      <c r="L268" s="13">
        <v>0</v>
      </c>
      <c r="M268" s="13">
        <v>7</v>
      </c>
      <c r="N268" s="13">
        <v>0</v>
      </c>
      <c r="O268" s="13">
        <v>15</v>
      </c>
      <c r="P268" s="13">
        <v>0</v>
      </c>
      <c r="Q268" s="13">
        <v>7</v>
      </c>
      <c r="R268" s="13">
        <v>0</v>
      </c>
      <c r="S268" s="13">
        <v>15</v>
      </c>
      <c r="T268" s="13">
        <v>0</v>
      </c>
      <c r="U268" s="13">
        <v>4</v>
      </c>
      <c r="V268" s="13">
        <v>2</v>
      </c>
      <c r="W268" s="13">
        <v>21</v>
      </c>
      <c r="X268" s="13">
        <v>0</v>
      </c>
      <c r="Y268" s="13">
        <v>2</v>
      </c>
      <c r="Z268" s="13">
        <v>1</v>
      </c>
      <c r="AA268" s="13">
        <v>14</v>
      </c>
      <c r="AB268" s="13">
        <v>0</v>
      </c>
      <c r="AC268" s="13">
        <v>5</v>
      </c>
      <c r="AD268" s="13">
        <v>1</v>
      </c>
      <c r="AE268" s="13">
        <v>20</v>
      </c>
      <c r="AF268" s="13">
        <v>1</v>
      </c>
      <c r="AG268" s="13">
        <v>2</v>
      </c>
      <c r="AH268" s="13">
        <v>2</v>
      </c>
      <c r="AI268" s="13">
        <v>27</v>
      </c>
      <c r="AJ268" s="13">
        <v>0</v>
      </c>
      <c r="AK268" s="13">
        <v>2</v>
      </c>
      <c r="AL268" s="13">
        <v>2</v>
      </c>
      <c r="AM268" s="13">
        <v>30</v>
      </c>
      <c r="AN268" s="13">
        <v>0</v>
      </c>
      <c r="AO268" s="13">
        <v>13</v>
      </c>
      <c r="AP268" s="13">
        <v>3</v>
      </c>
      <c r="AQ268" s="13">
        <v>28</v>
      </c>
      <c r="AR268" s="13">
        <v>0</v>
      </c>
      <c r="AS268" s="13">
        <v>4</v>
      </c>
      <c r="AT268" s="13">
        <v>1</v>
      </c>
      <c r="AU268" s="13">
        <v>18</v>
      </c>
      <c r="AV268" s="13">
        <v>0</v>
      </c>
      <c r="AW268" s="13">
        <v>10</v>
      </c>
      <c r="AX268" s="21">
        <f t="shared" si="38"/>
        <v>323</v>
      </c>
      <c r="AY268" s="15">
        <f t="shared" si="39"/>
        <v>17</v>
      </c>
      <c r="AZ268" s="15">
        <f t="shared" si="40"/>
        <v>239</v>
      </c>
      <c r="BA268" s="15">
        <f t="shared" si="41"/>
        <v>2</v>
      </c>
      <c r="BB268" s="15">
        <f t="shared" si="42"/>
        <v>65</v>
      </c>
      <c r="BC268" s="22">
        <f t="shared" si="43"/>
        <v>5.2631578947368418E-2</v>
      </c>
      <c r="BD268" s="22">
        <f t="shared" si="35"/>
        <v>0.73993808049535603</v>
      </c>
      <c r="BE268" s="22">
        <f t="shared" si="36"/>
        <v>6.1919504643962852E-3</v>
      </c>
      <c r="BF268" s="22">
        <f t="shared" si="37"/>
        <v>0.20123839009287925</v>
      </c>
    </row>
    <row r="269" spans="1:58" ht="15.75" customHeight="1" x14ac:dyDescent="0.25">
      <c r="A269" s="20" t="s">
        <v>380</v>
      </c>
      <c r="B269" s="13">
        <v>3</v>
      </c>
      <c r="C269" s="13">
        <v>10</v>
      </c>
      <c r="D269" s="13">
        <v>57</v>
      </c>
      <c r="E269" s="13">
        <v>4</v>
      </c>
      <c r="F269" s="13">
        <v>3</v>
      </c>
      <c r="G269" s="13">
        <v>18</v>
      </c>
      <c r="H269" s="13">
        <v>43</v>
      </c>
      <c r="I269" s="13">
        <v>5</v>
      </c>
      <c r="J269" s="13">
        <v>2</v>
      </c>
      <c r="K269" s="13">
        <v>23</v>
      </c>
      <c r="L269" s="13">
        <v>51</v>
      </c>
      <c r="M269" s="13">
        <v>1</v>
      </c>
      <c r="N269" s="13">
        <v>1</v>
      </c>
      <c r="O269" s="13">
        <v>15</v>
      </c>
      <c r="P269" s="13">
        <v>58</v>
      </c>
      <c r="Q269" s="13">
        <v>7</v>
      </c>
      <c r="R269" s="13">
        <v>6</v>
      </c>
      <c r="S269" s="13">
        <v>18</v>
      </c>
      <c r="T269" s="13">
        <v>48</v>
      </c>
      <c r="U269" s="13">
        <v>5</v>
      </c>
      <c r="V269" s="13">
        <v>3</v>
      </c>
      <c r="W269" s="13">
        <v>18</v>
      </c>
      <c r="X269" s="13">
        <v>52</v>
      </c>
      <c r="Y269" s="13">
        <v>5</v>
      </c>
      <c r="Z269" s="13">
        <v>1</v>
      </c>
      <c r="AA269" s="13">
        <v>14</v>
      </c>
      <c r="AB269" s="13">
        <v>44</v>
      </c>
      <c r="AC269" s="13">
        <v>5</v>
      </c>
      <c r="AD269" s="13">
        <v>2</v>
      </c>
      <c r="AE269" s="13">
        <v>21</v>
      </c>
      <c r="AF269" s="13">
        <v>61</v>
      </c>
      <c r="AG269" s="13">
        <v>5</v>
      </c>
      <c r="AH269" s="13">
        <v>1</v>
      </c>
      <c r="AI269" s="13">
        <v>10</v>
      </c>
      <c r="AJ269" s="13">
        <v>72</v>
      </c>
      <c r="AK269" s="13">
        <v>1</v>
      </c>
      <c r="AL269" s="13">
        <v>3</v>
      </c>
      <c r="AM269" s="13">
        <v>18</v>
      </c>
      <c r="AN269" s="13">
        <v>71</v>
      </c>
      <c r="AO269" s="13">
        <v>6</v>
      </c>
      <c r="AP269" s="13">
        <v>5</v>
      </c>
      <c r="AQ269" s="13">
        <v>18</v>
      </c>
      <c r="AR269" s="13">
        <v>75</v>
      </c>
      <c r="AS269" s="13">
        <v>6</v>
      </c>
      <c r="AT269" s="13">
        <v>3</v>
      </c>
      <c r="AU269" s="13">
        <v>17</v>
      </c>
      <c r="AV269" s="13">
        <v>59</v>
      </c>
      <c r="AW269" s="13">
        <v>10</v>
      </c>
      <c r="AX269" s="21">
        <f t="shared" si="38"/>
        <v>984</v>
      </c>
      <c r="AY269" s="15">
        <f t="shared" si="39"/>
        <v>33</v>
      </c>
      <c r="AZ269" s="15">
        <f t="shared" si="40"/>
        <v>200</v>
      </c>
      <c r="BA269" s="15">
        <f t="shared" si="41"/>
        <v>691</v>
      </c>
      <c r="BB269" s="15">
        <f t="shared" si="42"/>
        <v>60</v>
      </c>
      <c r="BC269" s="22">
        <f t="shared" si="43"/>
        <v>3.3536585365853661E-2</v>
      </c>
      <c r="BD269" s="22">
        <f t="shared" si="35"/>
        <v>0.2032520325203252</v>
      </c>
      <c r="BE269" s="22">
        <f t="shared" si="36"/>
        <v>0.70223577235772361</v>
      </c>
      <c r="BF269" s="22">
        <f t="shared" si="37"/>
        <v>6.097560975609756E-2</v>
      </c>
    </row>
    <row r="270" spans="1:58" ht="15.75" customHeight="1" x14ac:dyDescent="0.25">
      <c r="A270" s="20" t="s">
        <v>381</v>
      </c>
      <c r="B270" s="13">
        <v>0</v>
      </c>
      <c r="C270" s="13">
        <v>7</v>
      </c>
      <c r="D270" s="13">
        <v>0</v>
      </c>
      <c r="E270" s="13">
        <v>1</v>
      </c>
      <c r="F270" s="13">
        <v>0</v>
      </c>
      <c r="G270" s="13">
        <v>5</v>
      </c>
      <c r="H270" s="13">
        <v>0</v>
      </c>
      <c r="I270" s="13">
        <v>1</v>
      </c>
      <c r="J270" s="13">
        <v>0</v>
      </c>
      <c r="K270" s="13">
        <v>7</v>
      </c>
      <c r="L270" s="13">
        <v>0</v>
      </c>
      <c r="M270" s="13">
        <v>0</v>
      </c>
      <c r="N270" s="13">
        <v>0</v>
      </c>
      <c r="O270" s="13">
        <v>4</v>
      </c>
      <c r="P270" s="13">
        <v>0</v>
      </c>
      <c r="Q270" s="13">
        <v>2</v>
      </c>
      <c r="R270" s="13">
        <v>1</v>
      </c>
      <c r="S270" s="13">
        <v>8</v>
      </c>
      <c r="T270" s="13">
        <v>0</v>
      </c>
      <c r="U270" s="13">
        <v>0</v>
      </c>
      <c r="V270" s="13">
        <v>0</v>
      </c>
      <c r="W270" s="13">
        <v>3</v>
      </c>
      <c r="X270" s="13">
        <v>0</v>
      </c>
      <c r="Y270" s="13">
        <v>1</v>
      </c>
      <c r="Z270" s="13">
        <v>1</v>
      </c>
      <c r="AA270" s="13">
        <v>4</v>
      </c>
      <c r="AB270" s="13">
        <v>0</v>
      </c>
      <c r="AC270" s="13">
        <v>0</v>
      </c>
      <c r="AD270" s="13">
        <v>0</v>
      </c>
      <c r="AE270" s="13">
        <v>7</v>
      </c>
      <c r="AF270" s="13">
        <v>0</v>
      </c>
      <c r="AG270" s="13">
        <v>1</v>
      </c>
      <c r="AH270" s="13">
        <v>0</v>
      </c>
      <c r="AI270" s="13">
        <v>1</v>
      </c>
      <c r="AJ270" s="13">
        <v>0</v>
      </c>
      <c r="AK270" s="13">
        <v>0</v>
      </c>
      <c r="AL270" s="13">
        <v>0</v>
      </c>
      <c r="AM270" s="13">
        <v>6</v>
      </c>
      <c r="AN270" s="13">
        <v>0</v>
      </c>
      <c r="AO270" s="13">
        <v>2</v>
      </c>
      <c r="AP270" s="13">
        <v>1</v>
      </c>
      <c r="AQ270" s="13">
        <v>6</v>
      </c>
      <c r="AR270" s="13">
        <v>0</v>
      </c>
      <c r="AS270" s="13">
        <v>2</v>
      </c>
      <c r="AT270" s="13">
        <v>0</v>
      </c>
      <c r="AU270" s="13">
        <v>6</v>
      </c>
      <c r="AV270" s="13">
        <v>0</v>
      </c>
      <c r="AW270" s="13">
        <v>0</v>
      </c>
      <c r="AX270" s="21">
        <f t="shared" si="38"/>
        <v>77</v>
      </c>
      <c r="AY270" s="15">
        <f t="shared" si="39"/>
        <v>3</v>
      </c>
      <c r="AZ270" s="15">
        <f t="shared" si="40"/>
        <v>64</v>
      </c>
      <c r="BA270" s="15">
        <f t="shared" si="41"/>
        <v>0</v>
      </c>
      <c r="BB270" s="15">
        <f t="shared" si="42"/>
        <v>10</v>
      </c>
      <c r="BC270" s="22">
        <f t="shared" si="43"/>
        <v>3.896103896103896E-2</v>
      </c>
      <c r="BD270" s="22">
        <f t="shared" si="35"/>
        <v>0.83116883116883122</v>
      </c>
      <c r="BE270" s="22">
        <f t="shared" si="36"/>
        <v>0</v>
      </c>
      <c r="BF270" s="22">
        <f t="shared" si="37"/>
        <v>0.12987012987012986</v>
      </c>
    </row>
    <row r="271" spans="1:58" ht="15.75" customHeight="1" x14ac:dyDescent="0.25">
      <c r="A271" s="20" t="s">
        <v>382</v>
      </c>
      <c r="B271" s="13">
        <v>1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1</v>
      </c>
      <c r="I271" s="13">
        <v>1</v>
      </c>
      <c r="J271" s="13">
        <v>0</v>
      </c>
      <c r="K271" s="13">
        <v>1</v>
      </c>
      <c r="L271" s="13">
        <v>3</v>
      </c>
      <c r="M271" s="13">
        <v>2</v>
      </c>
      <c r="N271" s="13">
        <v>0</v>
      </c>
      <c r="O271" s="13">
        <v>0</v>
      </c>
      <c r="P271" s="13">
        <v>1</v>
      </c>
      <c r="Q271" s="13">
        <v>3</v>
      </c>
      <c r="R271" s="13">
        <v>0</v>
      </c>
      <c r="S271" s="13">
        <v>0</v>
      </c>
      <c r="T271" s="13">
        <v>1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1</v>
      </c>
      <c r="AB271" s="13">
        <v>1</v>
      </c>
      <c r="AC271" s="13">
        <v>2</v>
      </c>
      <c r="AD271" s="13">
        <v>2</v>
      </c>
      <c r="AE271" s="13">
        <v>0</v>
      </c>
      <c r="AF271" s="13">
        <v>2</v>
      </c>
      <c r="AG271" s="13">
        <v>1</v>
      </c>
      <c r="AH271" s="13">
        <v>0</v>
      </c>
      <c r="AI271" s="13">
        <v>1</v>
      </c>
      <c r="AJ271" s="13">
        <v>0</v>
      </c>
      <c r="AK271" s="13">
        <v>3</v>
      </c>
      <c r="AL271" s="13">
        <v>0</v>
      </c>
      <c r="AM271" s="13">
        <v>0</v>
      </c>
      <c r="AN271" s="13">
        <v>0</v>
      </c>
      <c r="AO271" s="13">
        <v>2</v>
      </c>
      <c r="AP271" s="13">
        <v>0</v>
      </c>
      <c r="AQ271" s="13">
        <v>1</v>
      </c>
      <c r="AR271" s="13">
        <v>3</v>
      </c>
      <c r="AS271" s="13">
        <v>0</v>
      </c>
      <c r="AT271" s="13">
        <v>0</v>
      </c>
      <c r="AU271" s="13">
        <v>0</v>
      </c>
      <c r="AV271" s="13">
        <v>2</v>
      </c>
      <c r="AW271" s="13">
        <v>2</v>
      </c>
      <c r="AX271" s="21">
        <f t="shared" si="38"/>
        <v>37</v>
      </c>
      <c r="AY271" s="15">
        <f t="shared" si="39"/>
        <v>3</v>
      </c>
      <c r="AZ271" s="15">
        <f t="shared" si="40"/>
        <v>4</v>
      </c>
      <c r="BA271" s="15">
        <f t="shared" si="41"/>
        <v>14</v>
      </c>
      <c r="BB271" s="15">
        <f t="shared" si="42"/>
        <v>16</v>
      </c>
      <c r="BC271" s="22">
        <f t="shared" si="43"/>
        <v>8.1081081081081086E-2</v>
      </c>
      <c r="BD271" s="22">
        <f t="shared" si="35"/>
        <v>0.10810810810810811</v>
      </c>
      <c r="BE271" s="22">
        <f t="shared" si="36"/>
        <v>0.3783783783783784</v>
      </c>
      <c r="BF271" s="22">
        <f t="shared" si="37"/>
        <v>0.43243243243243246</v>
      </c>
    </row>
    <row r="272" spans="1:58" ht="15.75" customHeight="1" x14ac:dyDescent="0.25">
      <c r="A272" s="20" t="s">
        <v>383</v>
      </c>
      <c r="B272" s="13">
        <v>0</v>
      </c>
      <c r="C272" s="13">
        <v>2</v>
      </c>
      <c r="D272" s="13">
        <v>2</v>
      </c>
      <c r="E272" s="13">
        <v>0</v>
      </c>
      <c r="F272" s="13">
        <v>0</v>
      </c>
      <c r="G272" s="13">
        <v>1</v>
      </c>
      <c r="H272" s="13">
        <v>2</v>
      </c>
      <c r="I272" s="13">
        <v>0</v>
      </c>
      <c r="J272" s="13">
        <v>1</v>
      </c>
      <c r="K272" s="13">
        <v>1</v>
      </c>
      <c r="L272" s="13">
        <v>1</v>
      </c>
      <c r="M272" s="13">
        <v>0</v>
      </c>
      <c r="N272" s="13">
        <v>0</v>
      </c>
      <c r="O272" s="13">
        <v>2</v>
      </c>
      <c r="P272" s="13">
        <v>4</v>
      </c>
      <c r="Q272" s="13">
        <v>0</v>
      </c>
      <c r="R272" s="13">
        <v>0</v>
      </c>
      <c r="S272" s="13">
        <v>0</v>
      </c>
      <c r="T272" s="13">
        <v>1</v>
      </c>
      <c r="U272" s="13">
        <v>0</v>
      </c>
      <c r="V272" s="13">
        <v>0</v>
      </c>
      <c r="W272" s="13">
        <v>1</v>
      </c>
      <c r="X272" s="13">
        <v>1</v>
      </c>
      <c r="Y272" s="13">
        <v>0</v>
      </c>
      <c r="Z272" s="13">
        <v>0</v>
      </c>
      <c r="AA272" s="13">
        <v>4</v>
      </c>
      <c r="AB272" s="13">
        <v>1</v>
      </c>
      <c r="AC272" s="13">
        <v>0</v>
      </c>
      <c r="AD272" s="13">
        <v>0</v>
      </c>
      <c r="AE272" s="13">
        <v>0</v>
      </c>
      <c r="AF272" s="13">
        <v>1</v>
      </c>
      <c r="AG272" s="13">
        <v>1</v>
      </c>
      <c r="AH272" s="13">
        <v>0</v>
      </c>
      <c r="AI272" s="13">
        <v>2</v>
      </c>
      <c r="AJ272" s="13">
        <v>2</v>
      </c>
      <c r="AK272" s="13">
        <v>0</v>
      </c>
      <c r="AL272" s="13">
        <v>0</v>
      </c>
      <c r="AM272" s="13">
        <v>1</v>
      </c>
      <c r="AN272" s="13">
        <v>2</v>
      </c>
      <c r="AO272" s="13">
        <v>2</v>
      </c>
      <c r="AP272" s="13">
        <v>0</v>
      </c>
      <c r="AQ272" s="13">
        <v>2</v>
      </c>
      <c r="AR272" s="13">
        <v>1</v>
      </c>
      <c r="AS272" s="13">
        <v>0</v>
      </c>
      <c r="AT272" s="13">
        <v>0</v>
      </c>
      <c r="AU272" s="13">
        <v>0</v>
      </c>
      <c r="AV272" s="13">
        <v>4</v>
      </c>
      <c r="AW272" s="13">
        <v>1</v>
      </c>
      <c r="AX272" s="21">
        <f t="shared" si="38"/>
        <v>43</v>
      </c>
      <c r="AY272" s="15">
        <f t="shared" si="39"/>
        <v>1</v>
      </c>
      <c r="AZ272" s="15">
        <f t="shared" si="40"/>
        <v>16</v>
      </c>
      <c r="BA272" s="15">
        <f t="shared" si="41"/>
        <v>22</v>
      </c>
      <c r="BB272" s="15">
        <f t="shared" si="42"/>
        <v>4</v>
      </c>
      <c r="BC272" s="22">
        <f t="shared" si="43"/>
        <v>2.3255813953488372E-2</v>
      </c>
      <c r="BD272" s="22">
        <f t="shared" si="35"/>
        <v>0.37209302325581395</v>
      </c>
      <c r="BE272" s="22">
        <f t="shared" si="36"/>
        <v>0.51162790697674421</v>
      </c>
      <c r="BF272" s="22">
        <f t="shared" si="37"/>
        <v>9.3023255813953487E-2</v>
      </c>
    </row>
    <row r="273" spans="1:58" ht="15.75" customHeight="1" x14ac:dyDescent="0.25">
      <c r="A273" s="20" t="s">
        <v>384</v>
      </c>
      <c r="B273" s="13">
        <v>0</v>
      </c>
      <c r="C273" s="13">
        <v>0</v>
      </c>
      <c r="D273" s="13">
        <v>0</v>
      </c>
      <c r="E273" s="13">
        <v>1</v>
      </c>
      <c r="F273" s="13">
        <v>1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1</v>
      </c>
      <c r="V273" s="13">
        <v>0</v>
      </c>
      <c r="W273" s="13">
        <v>0</v>
      </c>
      <c r="X273" s="13">
        <v>0</v>
      </c>
      <c r="Y273" s="13">
        <v>0</v>
      </c>
      <c r="Z273" s="13">
        <v>1</v>
      </c>
      <c r="AA273" s="13">
        <v>0</v>
      </c>
      <c r="AB273" s="13">
        <v>0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3">
        <v>0</v>
      </c>
      <c r="AM273" s="13">
        <v>0</v>
      </c>
      <c r="AN273" s="13">
        <v>0</v>
      </c>
      <c r="AO273" s="13">
        <v>0</v>
      </c>
      <c r="AP273" s="13">
        <v>2</v>
      </c>
      <c r="AQ273" s="13">
        <v>0</v>
      </c>
      <c r="AR273" s="13">
        <v>0</v>
      </c>
      <c r="AS273" s="13">
        <v>0</v>
      </c>
      <c r="AT273" s="13">
        <v>0</v>
      </c>
      <c r="AU273" s="13">
        <v>0</v>
      </c>
      <c r="AV273" s="13">
        <v>0</v>
      </c>
      <c r="AW273" s="13">
        <v>0</v>
      </c>
      <c r="AX273" s="21">
        <f t="shared" si="38"/>
        <v>6</v>
      </c>
      <c r="AY273" s="15">
        <f t="shared" si="39"/>
        <v>4</v>
      </c>
      <c r="AZ273" s="15">
        <f t="shared" si="40"/>
        <v>0</v>
      </c>
      <c r="BA273" s="15">
        <f t="shared" si="41"/>
        <v>0</v>
      </c>
      <c r="BB273" s="15">
        <f t="shared" si="42"/>
        <v>2</v>
      </c>
      <c r="BC273" s="22">
        <f t="shared" si="43"/>
        <v>0.66666666666666663</v>
      </c>
      <c r="BD273" s="22">
        <f t="shared" si="35"/>
        <v>0</v>
      </c>
      <c r="BE273" s="22">
        <f t="shared" si="36"/>
        <v>0</v>
      </c>
      <c r="BF273" s="22">
        <f t="shared" si="37"/>
        <v>0.33333333333333331</v>
      </c>
    </row>
    <row r="274" spans="1:58" ht="15.75" customHeight="1" x14ac:dyDescent="0.25">
      <c r="A274" s="20" t="s">
        <v>385</v>
      </c>
      <c r="B274" s="13">
        <v>2</v>
      </c>
      <c r="C274" s="13">
        <v>5</v>
      </c>
      <c r="D274" s="13">
        <v>7</v>
      </c>
      <c r="E274" s="13">
        <v>2</v>
      </c>
      <c r="F274" s="13">
        <v>0</v>
      </c>
      <c r="G274" s="13">
        <v>9</v>
      </c>
      <c r="H274" s="13">
        <v>3</v>
      </c>
      <c r="I274" s="13">
        <v>7</v>
      </c>
      <c r="J274" s="13">
        <v>0</v>
      </c>
      <c r="K274" s="13">
        <v>10</v>
      </c>
      <c r="L274" s="13">
        <v>8</v>
      </c>
      <c r="M274" s="13">
        <v>4</v>
      </c>
      <c r="N274" s="13">
        <v>0</v>
      </c>
      <c r="O274" s="13">
        <v>6</v>
      </c>
      <c r="P274" s="13">
        <v>7</v>
      </c>
      <c r="Q274" s="13">
        <v>4</v>
      </c>
      <c r="R274" s="13">
        <v>0</v>
      </c>
      <c r="S274" s="13">
        <v>5</v>
      </c>
      <c r="T274" s="13">
        <v>5</v>
      </c>
      <c r="U274" s="13">
        <v>5</v>
      </c>
      <c r="V274" s="13">
        <v>5</v>
      </c>
      <c r="W274" s="13">
        <v>8</v>
      </c>
      <c r="X274" s="13">
        <v>6</v>
      </c>
      <c r="Y274" s="13">
        <v>4</v>
      </c>
      <c r="Z274" s="13">
        <v>2</v>
      </c>
      <c r="AA274" s="13">
        <v>4</v>
      </c>
      <c r="AB274" s="13">
        <v>6</v>
      </c>
      <c r="AC274" s="13">
        <v>5</v>
      </c>
      <c r="AD274" s="13">
        <v>2</v>
      </c>
      <c r="AE274" s="13">
        <v>5</v>
      </c>
      <c r="AF274" s="13">
        <v>6</v>
      </c>
      <c r="AG274" s="13">
        <v>3</v>
      </c>
      <c r="AH274" s="13">
        <v>0</v>
      </c>
      <c r="AI274" s="13">
        <v>10</v>
      </c>
      <c r="AJ274" s="13">
        <v>6</v>
      </c>
      <c r="AK274" s="13">
        <v>5</v>
      </c>
      <c r="AL274" s="13">
        <v>2</v>
      </c>
      <c r="AM274" s="13">
        <v>12</v>
      </c>
      <c r="AN274" s="13">
        <v>6</v>
      </c>
      <c r="AO274" s="13">
        <v>6</v>
      </c>
      <c r="AP274" s="13">
        <v>1</v>
      </c>
      <c r="AQ274" s="13">
        <v>10</v>
      </c>
      <c r="AR274" s="13">
        <v>4</v>
      </c>
      <c r="AS274" s="13">
        <v>6</v>
      </c>
      <c r="AT274" s="13">
        <v>2</v>
      </c>
      <c r="AU274" s="13">
        <v>12</v>
      </c>
      <c r="AV274" s="13">
        <v>6</v>
      </c>
      <c r="AW274" s="13">
        <v>5</v>
      </c>
      <c r="AX274" s="21">
        <f t="shared" si="38"/>
        <v>238</v>
      </c>
      <c r="AY274" s="15">
        <f t="shared" si="39"/>
        <v>16</v>
      </c>
      <c r="AZ274" s="15">
        <f t="shared" si="40"/>
        <v>96</v>
      </c>
      <c r="BA274" s="15">
        <f t="shared" si="41"/>
        <v>70</v>
      </c>
      <c r="BB274" s="15">
        <f t="shared" si="42"/>
        <v>56</v>
      </c>
      <c r="BC274" s="22">
        <f t="shared" si="43"/>
        <v>6.7226890756302518E-2</v>
      </c>
      <c r="BD274" s="22">
        <f t="shared" ref="BD274:BD287" si="44">AZ274/$AX274</f>
        <v>0.40336134453781514</v>
      </c>
      <c r="BE274" s="22">
        <f t="shared" ref="BE274:BE287" si="45">BA274/$AX274</f>
        <v>0.29411764705882354</v>
      </c>
      <c r="BF274" s="22">
        <f t="shared" ref="BF274:BF287" si="46">BB274/$AX274</f>
        <v>0.23529411764705882</v>
      </c>
    </row>
    <row r="275" spans="1:58" ht="15.75" customHeight="1" x14ac:dyDescent="0.25">
      <c r="A275" s="20" t="s">
        <v>386</v>
      </c>
      <c r="B275" s="13">
        <v>2</v>
      </c>
      <c r="C275" s="13">
        <v>0</v>
      </c>
      <c r="D275" s="13">
        <v>0</v>
      </c>
      <c r="E275" s="13">
        <v>1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1</v>
      </c>
      <c r="R275" s="13">
        <v>0</v>
      </c>
      <c r="S275" s="13">
        <v>0</v>
      </c>
      <c r="T275" s="13">
        <v>0</v>
      </c>
      <c r="U275" s="13">
        <v>1</v>
      </c>
      <c r="V275" s="13">
        <v>0</v>
      </c>
      <c r="W275" s="13">
        <v>0</v>
      </c>
      <c r="X275" s="13">
        <v>0</v>
      </c>
      <c r="Y275" s="13">
        <v>1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3">
        <v>0</v>
      </c>
      <c r="AM275" s="13">
        <v>0</v>
      </c>
      <c r="AN275" s="13">
        <v>0</v>
      </c>
      <c r="AO275" s="13">
        <v>1</v>
      </c>
      <c r="AP275" s="13">
        <v>1</v>
      </c>
      <c r="AQ275" s="13">
        <v>0</v>
      </c>
      <c r="AR275" s="13">
        <v>0</v>
      </c>
      <c r="AS275" s="13">
        <v>2</v>
      </c>
      <c r="AT275" s="13">
        <v>0</v>
      </c>
      <c r="AU275" s="13">
        <v>0</v>
      </c>
      <c r="AV275" s="13">
        <v>0</v>
      </c>
      <c r="AW275" s="13">
        <v>1</v>
      </c>
      <c r="AX275" s="21">
        <f t="shared" si="38"/>
        <v>11</v>
      </c>
      <c r="AY275" s="15">
        <f t="shared" si="39"/>
        <v>3</v>
      </c>
      <c r="AZ275" s="15">
        <f t="shared" si="40"/>
        <v>0</v>
      </c>
      <c r="BA275" s="15">
        <f t="shared" si="41"/>
        <v>0</v>
      </c>
      <c r="BB275" s="15">
        <f t="shared" si="42"/>
        <v>8</v>
      </c>
      <c r="BC275" s="22">
        <f t="shared" si="43"/>
        <v>0.27272727272727271</v>
      </c>
      <c r="BD275" s="22">
        <f t="shared" si="44"/>
        <v>0</v>
      </c>
      <c r="BE275" s="22">
        <f t="shared" si="45"/>
        <v>0</v>
      </c>
      <c r="BF275" s="22">
        <f t="shared" si="46"/>
        <v>0.72727272727272729</v>
      </c>
    </row>
    <row r="276" spans="1:58" ht="15.75" customHeight="1" x14ac:dyDescent="0.25">
      <c r="A276" s="20" t="s">
        <v>387</v>
      </c>
      <c r="B276" s="13">
        <v>1</v>
      </c>
      <c r="C276" s="13">
        <v>3</v>
      </c>
      <c r="D276" s="13">
        <v>10</v>
      </c>
      <c r="E276" s="13">
        <v>2</v>
      </c>
      <c r="F276" s="13">
        <v>3</v>
      </c>
      <c r="G276" s="13">
        <v>7</v>
      </c>
      <c r="H276" s="13">
        <v>13</v>
      </c>
      <c r="I276" s="13">
        <v>1</v>
      </c>
      <c r="J276" s="13">
        <v>3</v>
      </c>
      <c r="K276" s="13">
        <v>9</v>
      </c>
      <c r="L276" s="13">
        <v>10</v>
      </c>
      <c r="M276" s="13">
        <v>5</v>
      </c>
      <c r="N276" s="13">
        <v>1</v>
      </c>
      <c r="O276" s="13">
        <v>6</v>
      </c>
      <c r="P276" s="13">
        <v>9</v>
      </c>
      <c r="Q276" s="13">
        <v>5</v>
      </c>
      <c r="R276" s="13">
        <v>6</v>
      </c>
      <c r="S276" s="13">
        <v>5</v>
      </c>
      <c r="T276" s="13">
        <v>12</v>
      </c>
      <c r="U276" s="13">
        <v>3</v>
      </c>
      <c r="V276" s="13">
        <v>1</v>
      </c>
      <c r="W276" s="13">
        <v>6</v>
      </c>
      <c r="X276" s="13">
        <v>10</v>
      </c>
      <c r="Y276" s="13">
        <v>5</v>
      </c>
      <c r="Z276" s="13">
        <v>1</v>
      </c>
      <c r="AA276" s="13">
        <v>8</v>
      </c>
      <c r="AB276" s="13">
        <v>8</v>
      </c>
      <c r="AC276" s="13">
        <v>2</v>
      </c>
      <c r="AD276" s="13">
        <v>1</v>
      </c>
      <c r="AE276" s="13">
        <v>4</v>
      </c>
      <c r="AF276" s="13">
        <v>7</v>
      </c>
      <c r="AG276" s="13">
        <v>5</v>
      </c>
      <c r="AH276" s="13">
        <v>1</v>
      </c>
      <c r="AI276" s="13">
        <v>9</v>
      </c>
      <c r="AJ276" s="13">
        <v>11</v>
      </c>
      <c r="AK276" s="13">
        <v>6</v>
      </c>
      <c r="AL276" s="13">
        <v>1</v>
      </c>
      <c r="AM276" s="13">
        <v>4</v>
      </c>
      <c r="AN276" s="13">
        <v>12</v>
      </c>
      <c r="AO276" s="13">
        <v>2</v>
      </c>
      <c r="AP276" s="13">
        <v>1</v>
      </c>
      <c r="AQ276" s="13">
        <v>11</v>
      </c>
      <c r="AR276" s="13">
        <v>9</v>
      </c>
      <c r="AS276" s="13">
        <v>6</v>
      </c>
      <c r="AT276" s="13">
        <v>2</v>
      </c>
      <c r="AU276" s="13">
        <v>11</v>
      </c>
      <c r="AV276" s="13">
        <v>6</v>
      </c>
      <c r="AW276" s="13">
        <v>8</v>
      </c>
      <c r="AX276" s="21">
        <f t="shared" si="38"/>
        <v>272</v>
      </c>
      <c r="AY276" s="15">
        <f t="shared" si="39"/>
        <v>22</v>
      </c>
      <c r="AZ276" s="15">
        <f t="shared" si="40"/>
        <v>83</v>
      </c>
      <c r="BA276" s="15">
        <f t="shared" si="41"/>
        <v>117</v>
      </c>
      <c r="BB276" s="15">
        <f t="shared" si="42"/>
        <v>50</v>
      </c>
      <c r="BC276" s="22">
        <f t="shared" si="43"/>
        <v>8.0882352941176475E-2</v>
      </c>
      <c r="BD276" s="22">
        <f t="shared" si="44"/>
        <v>0.30514705882352944</v>
      </c>
      <c r="BE276" s="22">
        <f t="shared" si="45"/>
        <v>0.43014705882352944</v>
      </c>
      <c r="BF276" s="22">
        <f t="shared" si="46"/>
        <v>0.18382352941176472</v>
      </c>
    </row>
    <row r="277" spans="1:58" ht="15.75" customHeight="1" x14ac:dyDescent="0.25">
      <c r="A277" s="20" t="s">
        <v>388</v>
      </c>
      <c r="B277" s="13">
        <v>0</v>
      </c>
      <c r="C277" s="13">
        <v>2</v>
      </c>
      <c r="D277" s="13">
        <v>0</v>
      </c>
      <c r="E277" s="13">
        <v>0</v>
      </c>
      <c r="F277" s="13">
        <v>0</v>
      </c>
      <c r="G277" s="13">
        <v>1</v>
      </c>
      <c r="H277" s="13">
        <v>0</v>
      </c>
      <c r="I277" s="13">
        <v>0</v>
      </c>
      <c r="J277" s="13">
        <v>0</v>
      </c>
      <c r="K277" s="13">
        <v>2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1</v>
      </c>
      <c r="S277" s="13">
        <v>2</v>
      </c>
      <c r="T277" s="13">
        <v>0</v>
      </c>
      <c r="U277" s="13">
        <v>0</v>
      </c>
      <c r="V277" s="13">
        <v>0</v>
      </c>
      <c r="W277" s="13">
        <v>1</v>
      </c>
      <c r="X277" s="13">
        <v>0</v>
      </c>
      <c r="Y277" s="13">
        <v>0</v>
      </c>
      <c r="Z277" s="13">
        <v>0</v>
      </c>
      <c r="AA277" s="13">
        <v>1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3">
        <v>0</v>
      </c>
      <c r="AM277" s="13">
        <v>1</v>
      </c>
      <c r="AN277" s="13">
        <v>0</v>
      </c>
      <c r="AO277" s="13">
        <v>0</v>
      </c>
      <c r="AP277" s="13">
        <v>0</v>
      </c>
      <c r="AQ277" s="13">
        <v>1</v>
      </c>
      <c r="AR277" s="13">
        <v>0</v>
      </c>
      <c r="AS277" s="13">
        <v>0</v>
      </c>
      <c r="AT277" s="13">
        <v>0</v>
      </c>
      <c r="AU277" s="13">
        <v>0</v>
      </c>
      <c r="AV277" s="13">
        <v>0</v>
      </c>
      <c r="AW277" s="13">
        <v>0</v>
      </c>
      <c r="AX277" s="21">
        <f t="shared" si="38"/>
        <v>12</v>
      </c>
      <c r="AY277" s="15">
        <f t="shared" si="39"/>
        <v>1</v>
      </c>
      <c r="AZ277" s="15">
        <f t="shared" si="40"/>
        <v>11</v>
      </c>
      <c r="BA277" s="15">
        <f t="shared" si="41"/>
        <v>0</v>
      </c>
      <c r="BB277" s="15">
        <f t="shared" si="42"/>
        <v>0</v>
      </c>
      <c r="BC277" s="22">
        <f t="shared" si="43"/>
        <v>8.3333333333333329E-2</v>
      </c>
      <c r="BD277" s="22">
        <f t="shared" si="44"/>
        <v>0.91666666666666663</v>
      </c>
      <c r="BE277" s="22">
        <f t="shared" si="45"/>
        <v>0</v>
      </c>
      <c r="BF277" s="22">
        <f t="shared" si="46"/>
        <v>0</v>
      </c>
    </row>
    <row r="278" spans="1:58" ht="15.75" customHeight="1" x14ac:dyDescent="0.25">
      <c r="A278" s="20" t="s">
        <v>389</v>
      </c>
      <c r="B278" s="13">
        <v>3</v>
      </c>
      <c r="C278" s="13">
        <v>2</v>
      </c>
      <c r="D278" s="13">
        <v>0</v>
      </c>
      <c r="E278" s="13">
        <v>1</v>
      </c>
      <c r="F278" s="13">
        <v>0</v>
      </c>
      <c r="G278" s="13">
        <v>1</v>
      </c>
      <c r="H278" s="13">
        <v>0</v>
      </c>
      <c r="I278" s="13">
        <v>4</v>
      </c>
      <c r="J278" s="13">
        <v>1</v>
      </c>
      <c r="K278" s="13">
        <v>5</v>
      </c>
      <c r="L278" s="13">
        <v>0</v>
      </c>
      <c r="M278" s="13">
        <v>4</v>
      </c>
      <c r="N278" s="13">
        <v>0</v>
      </c>
      <c r="O278" s="13">
        <v>5</v>
      </c>
      <c r="P278" s="13">
        <v>0</v>
      </c>
      <c r="Q278" s="13">
        <v>4</v>
      </c>
      <c r="R278" s="13">
        <v>1</v>
      </c>
      <c r="S278" s="13">
        <v>2</v>
      </c>
      <c r="T278" s="13">
        <v>0</v>
      </c>
      <c r="U278" s="13">
        <v>3</v>
      </c>
      <c r="V278" s="13">
        <v>0</v>
      </c>
      <c r="W278" s="13">
        <v>2</v>
      </c>
      <c r="X278" s="13">
        <v>0</v>
      </c>
      <c r="Y278" s="13">
        <v>1</v>
      </c>
      <c r="Z278" s="13">
        <v>0</v>
      </c>
      <c r="AA278" s="13">
        <v>7</v>
      </c>
      <c r="AB278" s="13">
        <v>0</v>
      </c>
      <c r="AC278" s="13">
        <v>5</v>
      </c>
      <c r="AD278" s="13">
        <v>0</v>
      </c>
      <c r="AE278" s="13">
        <v>4</v>
      </c>
      <c r="AF278" s="13">
        <v>0</v>
      </c>
      <c r="AG278" s="13">
        <v>4</v>
      </c>
      <c r="AH278" s="13">
        <v>1</v>
      </c>
      <c r="AI278" s="13">
        <v>1</v>
      </c>
      <c r="AJ278" s="13">
        <v>0</v>
      </c>
      <c r="AK278" s="13">
        <v>3</v>
      </c>
      <c r="AL278" s="13">
        <v>0</v>
      </c>
      <c r="AM278" s="13">
        <v>4</v>
      </c>
      <c r="AN278" s="13">
        <v>0</v>
      </c>
      <c r="AO278" s="13">
        <v>6</v>
      </c>
      <c r="AP278" s="13">
        <v>1</v>
      </c>
      <c r="AQ278" s="13">
        <v>1</v>
      </c>
      <c r="AR278" s="13">
        <v>0</v>
      </c>
      <c r="AS278" s="13">
        <v>2</v>
      </c>
      <c r="AT278" s="13">
        <v>1</v>
      </c>
      <c r="AU278" s="13">
        <v>8</v>
      </c>
      <c r="AV278" s="13">
        <v>0</v>
      </c>
      <c r="AW278" s="13">
        <v>2</v>
      </c>
      <c r="AX278" s="21">
        <f t="shared" si="38"/>
        <v>89</v>
      </c>
      <c r="AY278" s="15">
        <f t="shared" si="39"/>
        <v>8</v>
      </c>
      <c r="AZ278" s="15">
        <f t="shared" si="40"/>
        <v>42</v>
      </c>
      <c r="BA278" s="15">
        <f t="shared" si="41"/>
        <v>0</v>
      </c>
      <c r="BB278" s="15">
        <f t="shared" si="42"/>
        <v>39</v>
      </c>
      <c r="BC278" s="22">
        <f t="shared" si="43"/>
        <v>8.98876404494382E-2</v>
      </c>
      <c r="BD278" s="22">
        <f t="shared" si="44"/>
        <v>0.47191011235955055</v>
      </c>
      <c r="BE278" s="22">
        <f t="shared" si="45"/>
        <v>0</v>
      </c>
      <c r="BF278" s="22">
        <f t="shared" si="46"/>
        <v>0.43820224719101125</v>
      </c>
    </row>
    <row r="279" spans="1:58" ht="15.75" customHeight="1" x14ac:dyDescent="0.25">
      <c r="A279" s="20" t="s">
        <v>390</v>
      </c>
      <c r="B279" s="13">
        <v>2</v>
      </c>
      <c r="C279" s="13">
        <v>2</v>
      </c>
      <c r="D279" s="13">
        <v>0</v>
      </c>
      <c r="E279" s="13">
        <v>3</v>
      </c>
      <c r="F279" s="13">
        <v>1</v>
      </c>
      <c r="G279" s="13">
        <v>0</v>
      </c>
      <c r="H279" s="13">
        <v>0</v>
      </c>
      <c r="I279" s="13">
        <v>2</v>
      </c>
      <c r="J279" s="13">
        <v>3</v>
      </c>
      <c r="K279" s="13">
        <v>0</v>
      </c>
      <c r="L279" s="13">
        <v>0</v>
      </c>
      <c r="M279" s="13">
        <v>3</v>
      </c>
      <c r="N279" s="13">
        <v>1</v>
      </c>
      <c r="O279" s="13">
        <v>1</v>
      </c>
      <c r="P279" s="13">
        <v>0</v>
      </c>
      <c r="Q279" s="13">
        <v>1</v>
      </c>
      <c r="R279" s="13">
        <v>1</v>
      </c>
      <c r="S279" s="13">
        <v>3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1</v>
      </c>
      <c r="Z279" s="13">
        <v>0</v>
      </c>
      <c r="AA279" s="13">
        <v>1</v>
      </c>
      <c r="AB279" s="13">
        <v>0</v>
      </c>
      <c r="AC279" s="13">
        <v>1</v>
      </c>
      <c r="AD279" s="13">
        <v>0</v>
      </c>
      <c r="AE279" s="13">
        <v>1</v>
      </c>
      <c r="AF279" s="13">
        <v>0</v>
      </c>
      <c r="AG279" s="13">
        <v>1</v>
      </c>
      <c r="AH279" s="13">
        <v>1</v>
      </c>
      <c r="AI279" s="13">
        <v>0</v>
      </c>
      <c r="AJ279" s="13">
        <v>0</v>
      </c>
      <c r="AK279" s="13">
        <v>5</v>
      </c>
      <c r="AL279" s="13">
        <v>0</v>
      </c>
      <c r="AM279" s="13">
        <v>1</v>
      </c>
      <c r="AN279" s="13">
        <v>0</v>
      </c>
      <c r="AO279" s="13">
        <v>4</v>
      </c>
      <c r="AP279" s="13">
        <v>0</v>
      </c>
      <c r="AQ279" s="13">
        <v>2</v>
      </c>
      <c r="AR279" s="13">
        <v>0</v>
      </c>
      <c r="AS279" s="13">
        <v>1</v>
      </c>
      <c r="AT279" s="13">
        <v>1</v>
      </c>
      <c r="AU279" s="13">
        <v>0</v>
      </c>
      <c r="AV279" s="13">
        <v>0</v>
      </c>
      <c r="AW279" s="13">
        <v>4</v>
      </c>
      <c r="AX279" s="21">
        <f t="shared" si="38"/>
        <v>47</v>
      </c>
      <c r="AY279" s="15">
        <f t="shared" si="39"/>
        <v>10</v>
      </c>
      <c r="AZ279" s="15">
        <f t="shared" si="40"/>
        <v>11</v>
      </c>
      <c r="BA279" s="15">
        <f t="shared" si="41"/>
        <v>0</v>
      </c>
      <c r="BB279" s="15">
        <f t="shared" si="42"/>
        <v>26</v>
      </c>
      <c r="BC279" s="22">
        <f t="shared" si="43"/>
        <v>0.21276595744680851</v>
      </c>
      <c r="BD279" s="22">
        <f t="shared" si="44"/>
        <v>0.23404255319148937</v>
      </c>
      <c r="BE279" s="22">
        <f t="shared" si="45"/>
        <v>0</v>
      </c>
      <c r="BF279" s="22">
        <f t="shared" si="46"/>
        <v>0.55319148936170215</v>
      </c>
    </row>
    <row r="280" spans="1:58" ht="15.75" customHeight="1" x14ac:dyDescent="0.25">
      <c r="A280" s="20" t="s">
        <v>391</v>
      </c>
      <c r="B280" s="13">
        <v>0</v>
      </c>
      <c r="C280" s="13">
        <v>2</v>
      </c>
      <c r="D280" s="13">
        <v>0</v>
      </c>
      <c r="E280" s="13">
        <v>1</v>
      </c>
      <c r="F280" s="13">
        <v>0</v>
      </c>
      <c r="G280" s="13">
        <v>2</v>
      </c>
      <c r="H280" s="13">
        <v>0</v>
      </c>
      <c r="I280" s="13">
        <v>0</v>
      </c>
      <c r="J280" s="13">
        <v>0</v>
      </c>
      <c r="K280" s="13">
        <v>1</v>
      </c>
      <c r="L280" s="13">
        <v>0</v>
      </c>
      <c r="M280" s="13">
        <v>0</v>
      </c>
      <c r="N280" s="13">
        <v>0</v>
      </c>
      <c r="O280" s="13">
        <v>1</v>
      </c>
      <c r="P280" s="13">
        <v>0</v>
      </c>
      <c r="Q280" s="13">
        <v>2</v>
      </c>
      <c r="R280" s="13">
        <v>0</v>
      </c>
      <c r="S280" s="13">
        <v>1</v>
      </c>
      <c r="T280" s="13">
        <v>0</v>
      </c>
      <c r="U280" s="13">
        <v>0</v>
      </c>
      <c r="V280" s="13">
        <v>0</v>
      </c>
      <c r="W280" s="13">
        <v>1</v>
      </c>
      <c r="X280" s="13">
        <v>0</v>
      </c>
      <c r="Y280" s="13">
        <v>1</v>
      </c>
      <c r="Z280" s="13">
        <v>0</v>
      </c>
      <c r="AA280" s="13">
        <v>1</v>
      </c>
      <c r="AB280" s="13">
        <v>0</v>
      </c>
      <c r="AC280" s="13">
        <v>0</v>
      </c>
      <c r="AD280" s="13">
        <v>0</v>
      </c>
      <c r="AE280" s="13">
        <v>3</v>
      </c>
      <c r="AF280" s="13">
        <v>0</v>
      </c>
      <c r="AG280" s="13">
        <v>0</v>
      </c>
      <c r="AH280" s="13">
        <v>0</v>
      </c>
      <c r="AI280" s="13">
        <v>3</v>
      </c>
      <c r="AJ280" s="13">
        <v>0</v>
      </c>
      <c r="AK280" s="13">
        <v>0</v>
      </c>
      <c r="AL280" s="13">
        <v>0</v>
      </c>
      <c r="AM280" s="13">
        <v>0</v>
      </c>
      <c r="AN280" s="13">
        <v>0</v>
      </c>
      <c r="AO280" s="13">
        <v>0</v>
      </c>
      <c r="AP280" s="13">
        <v>0</v>
      </c>
      <c r="AQ280" s="13">
        <v>4</v>
      </c>
      <c r="AR280" s="13">
        <v>0</v>
      </c>
      <c r="AS280" s="13">
        <v>0</v>
      </c>
      <c r="AT280" s="13">
        <v>0</v>
      </c>
      <c r="AU280" s="13">
        <v>0</v>
      </c>
      <c r="AV280" s="13">
        <v>0</v>
      </c>
      <c r="AW280" s="13">
        <v>1</v>
      </c>
      <c r="AX280" s="21">
        <f t="shared" si="38"/>
        <v>24</v>
      </c>
      <c r="AY280" s="15">
        <f t="shared" si="39"/>
        <v>0</v>
      </c>
      <c r="AZ280" s="15">
        <f t="shared" si="40"/>
        <v>19</v>
      </c>
      <c r="BA280" s="15">
        <f t="shared" si="41"/>
        <v>0</v>
      </c>
      <c r="BB280" s="15">
        <f t="shared" si="42"/>
        <v>5</v>
      </c>
      <c r="BC280" s="22">
        <f t="shared" si="43"/>
        <v>0</v>
      </c>
      <c r="BD280" s="22">
        <f t="shared" si="44"/>
        <v>0.79166666666666663</v>
      </c>
      <c r="BE280" s="22">
        <f t="shared" si="45"/>
        <v>0</v>
      </c>
      <c r="BF280" s="22">
        <f t="shared" si="46"/>
        <v>0.20833333333333334</v>
      </c>
    </row>
    <row r="281" spans="1:58" ht="15.75" customHeight="1" x14ac:dyDescent="0.25">
      <c r="A281" s="20" t="s">
        <v>392</v>
      </c>
      <c r="B281" s="13">
        <v>0</v>
      </c>
      <c r="C281" s="13">
        <v>9</v>
      </c>
      <c r="D281" s="13">
        <v>9</v>
      </c>
      <c r="E281" s="13">
        <v>2</v>
      </c>
      <c r="F281" s="13">
        <v>3</v>
      </c>
      <c r="G281" s="13">
        <v>7</v>
      </c>
      <c r="H281" s="13">
        <v>4</v>
      </c>
      <c r="I281" s="13">
        <v>1</v>
      </c>
      <c r="J281" s="13">
        <v>2</v>
      </c>
      <c r="K281" s="13">
        <v>4</v>
      </c>
      <c r="L281" s="13">
        <v>3</v>
      </c>
      <c r="M281" s="13">
        <v>5</v>
      </c>
      <c r="N281" s="13">
        <v>0</v>
      </c>
      <c r="O281" s="13">
        <v>2</v>
      </c>
      <c r="P281" s="13">
        <v>1</v>
      </c>
      <c r="Q281" s="13">
        <v>4</v>
      </c>
      <c r="R281" s="13">
        <v>3</v>
      </c>
      <c r="S281" s="13">
        <v>9</v>
      </c>
      <c r="T281" s="13">
        <v>6</v>
      </c>
      <c r="U281" s="13">
        <v>5</v>
      </c>
      <c r="V281" s="13">
        <v>0</v>
      </c>
      <c r="W281" s="13">
        <v>7</v>
      </c>
      <c r="X281" s="13">
        <v>2</v>
      </c>
      <c r="Y281" s="13">
        <v>6</v>
      </c>
      <c r="Z281" s="13">
        <v>0</v>
      </c>
      <c r="AA281" s="13">
        <v>9</v>
      </c>
      <c r="AB281" s="13">
        <v>1</v>
      </c>
      <c r="AC281" s="13">
        <v>3</v>
      </c>
      <c r="AD281" s="13">
        <v>0</v>
      </c>
      <c r="AE281" s="13">
        <v>5</v>
      </c>
      <c r="AF281" s="13">
        <v>2</v>
      </c>
      <c r="AG281" s="13">
        <v>3</v>
      </c>
      <c r="AH281" s="13">
        <v>1</v>
      </c>
      <c r="AI281" s="13">
        <v>3</v>
      </c>
      <c r="AJ281" s="13">
        <v>3</v>
      </c>
      <c r="AK281" s="13">
        <v>4</v>
      </c>
      <c r="AL281" s="13">
        <v>2</v>
      </c>
      <c r="AM281" s="13">
        <v>9</v>
      </c>
      <c r="AN281" s="13">
        <v>0</v>
      </c>
      <c r="AO281" s="13">
        <v>3</v>
      </c>
      <c r="AP281" s="13">
        <v>1</v>
      </c>
      <c r="AQ281" s="13">
        <v>6</v>
      </c>
      <c r="AR281" s="13">
        <v>4</v>
      </c>
      <c r="AS281" s="13">
        <v>4</v>
      </c>
      <c r="AT281" s="13">
        <v>1</v>
      </c>
      <c r="AU281" s="13">
        <v>9</v>
      </c>
      <c r="AV281" s="13">
        <v>1</v>
      </c>
      <c r="AW281" s="13">
        <v>1</v>
      </c>
      <c r="AX281" s="21">
        <f t="shared" si="38"/>
        <v>169</v>
      </c>
      <c r="AY281" s="15">
        <f t="shared" si="39"/>
        <v>13</v>
      </c>
      <c r="AZ281" s="15">
        <f t="shared" si="40"/>
        <v>79</v>
      </c>
      <c r="BA281" s="15">
        <f t="shared" si="41"/>
        <v>36</v>
      </c>
      <c r="BB281" s="15">
        <f t="shared" si="42"/>
        <v>41</v>
      </c>
      <c r="BC281" s="22">
        <f t="shared" si="43"/>
        <v>7.6923076923076927E-2</v>
      </c>
      <c r="BD281" s="22">
        <f t="shared" si="44"/>
        <v>0.46745562130177515</v>
      </c>
      <c r="BE281" s="22">
        <f t="shared" si="45"/>
        <v>0.21301775147928995</v>
      </c>
      <c r="BF281" s="22">
        <f t="shared" si="46"/>
        <v>0.24260355029585798</v>
      </c>
    </row>
    <row r="282" spans="1:58" ht="15.75" customHeight="1" x14ac:dyDescent="0.25">
      <c r="A282" s="20" t="s">
        <v>393</v>
      </c>
      <c r="B282" s="13">
        <v>2</v>
      </c>
      <c r="C282" s="13">
        <v>10</v>
      </c>
      <c r="D282" s="13">
        <v>27</v>
      </c>
      <c r="E282" s="13">
        <v>5</v>
      </c>
      <c r="F282" s="13">
        <v>4</v>
      </c>
      <c r="G282" s="13">
        <v>17</v>
      </c>
      <c r="H282" s="13">
        <v>38</v>
      </c>
      <c r="I282" s="13">
        <v>9</v>
      </c>
      <c r="J282" s="13">
        <v>5</v>
      </c>
      <c r="K282" s="13">
        <v>14</v>
      </c>
      <c r="L282" s="13">
        <v>37</v>
      </c>
      <c r="M282" s="13">
        <v>3</v>
      </c>
      <c r="N282" s="13">
        <v>5</v>
      </c>
      <c r="O282" s="13">
        <v>11</v>
      </c>
      <c r="P282" s="13">
        <v>27</v>
      </c>
      <c r="Q282" s="13">
        <v>5</v>
      </c>
      <c r="R282" s="13">
        <v>2</v>
      </c>
      <c r="S282" s="13">
        <v>6</v>
      </c>
      <c r="T282" s="13">
        <v>23</v>
      </c>
      <c r="U282" s="13">
        <v>4</v>
      </c>
      <c r="V282" s="13">
        <v>4</v>
      </c>
      <c r="W282" s="13">
        <v>11</v>
      </c>
      <c r="X282" s="13">
        <v>27</v>
      </c>
      <c r="Y282" s="13">
        <v>5</v>
      </c>
      <c r="Z282" s="13">
        <v>2</v>
      </c>
      <c r="AA282" s="13">
        <v>9</v>
      </c>
      <c r="AB282" s="13">
        <v>37</v>
      </c>
      <c r="AC282" s="13">
        <v>3</v>
      </c>
      <c r="AD282" s="13">
        <v>1</v>
      </c>
      <c r="AE282" s="13">
        <v>14</v>
      </c>
      <c r="AF282" s="13">
        <v>27</v>
      </c>
      <c r="AG282" s="13">
        <v>5</v>
      </c>
      <c r="AH282" s="13">
        <v>0</v>
      </c>
      <c r="AI282" s="13">
        <v>16</v>
      </c>
      <c r="AJ282" s="13">
        <v>37</v>
      </c>
      <c r="AK282" s="13">
        <v>0</v>
      </c>
      <c r="AL282" s="13">
        <v>1</v>
      </c>
      <c r="AM282" s="13">
        <v>15</v>
      </c>
      <c r="AN282" s="13">
        <v>36</v>
      </c>
      <c r="AO282" s="13">
        <v>7</v>
      </c>
      <c r="AP282" s="13">
        <v>3</v>
      </c>
      <c r="AQ282" s="13">
        <v>17</v>
      </c>
      <c r="AR282" s="13">
        <v>33</v>
      </c>
      <c r="AS282" s="13">
        <v>10</v>
      </c>
      <c r="AT282" s="13">
        <v>8</v>
      </c>
      <c r="AU282" s="13">
        <v>7</v>
      </c>
      <c r="AV282" s="13">
        <v>37</v>
      </c>
      <c r="AW282" s="13">
        <v>5</v>
      </c>
      <c r="AX282" s="21">
        <f t="shared" si="38"/>
        <v>631</v>
      </c>
      <c r="AY282" s="15">
        <f t="shared" si="39"/>
        <v>37</v>
      </c>
      <c r="AZ282" s="15">
        <f t="shared" si="40"/>
        <v>147</v>
      </c>
      <c r="BA282" s="15">
        <f t="shared" si="41"/>
        <v>386</v>
      </c>
      <c r="BB282" s="15">
        <f t="shared" si="42"/>
        <v>61</v>
      </c>
      <c r="BC282" s="22">
        <f t="shared" si="43"/>
        <v>5.8637083993660855E-2</v>
      </c>
      <c r="BD282" s="22">
        <f t="shared" si="44"/>
        <v>0.23296354992076071</v>
      </c>
      <c r="BE282" s="22">
        <f t="shared" si="45"/>
        <v>0.61172741679873222</v>
      </c>
      <c r="BF282" s="22">
        <f t="shared" si="46"/>
        <v>9.6671949286846276E-2</v>
      </c>
    </row>
    <row r="283" spans="1:58" ht="15.75" customHeight="1" x14ac:dyDescent="0.25">
      <c r="A283" s="20" t="s">
        <v>394</v>
      </c>
      <c r="B283" s="13">
        <v>2</v>
      </c>
      <c r="C283" s="13">
        <v>2</v>
      </c>
      <c r="D283" s="13">
        <v>0</v>
      </c>
      <c r="E283" s="13">
        <v>1</v>
      </c>
      <c r="F283" s="13">
        <v>0</v>
      </c>
      <c r="G283" s="13">
        <v>1</v>
      </c>
      <c r="H283" s="13">
        <v>0</v>
      </c>
      <c r="I283" s="13">
        <v>1</v>
      </c>
      <c r="J283" s="13">
        <v>0</v>
      </c>
      <c r="K283" s="13">
        <v>0</v>
      </c>
      <c r="L283" s="13">
        <v>0</v>
      </c>
      <c r="M283" s="13">
        <v>4</v>
      </c>
      <c r="N283" s="13">
        <v>0</v>
      </c>
      <c r="O283" s="13">
        <v>1</v>
      </c>
      <c r="P283" s="13">
        <v>0</v>
      </c>
      <c r="Q283" s="13">
        <v>0</v>
      </c>
      <c r="R283" s="13">
        <v>2</v>
      </c>
      <c r="S283" s="13">
        <v>0</v>
      </c>
      <c r="T283" s="13">
        <v>0</v>
      </c>
      <c r="U283" s="13">
        <v>0</v>
      </c>
      <c r="V283" s="13">
        <v>0</v>
      </c>
      <c r="W283" s="13">
        <v>1</v>
      </c>
      <c r="X283" s="13">
        <v>0</v>
      </c>
      <c r="Y283" s="13">
        <v>1</v>
      </c>
      <c r="Z283" s="13">
        <v>0</v>
      </c>
      <c r="AA283" s="13">
        <v>2</v>
      </c>
      <c r="AB283" s="13">
        <v>0</v>
      </c>
      <c r="AC283" s="13">
        <v>1</v>
      </c>
      <c r="AD283" s="13">
        <v>0</v>
      </c>
      <c r="AE283" s="13">
        <v>0</v>
      </c>
      <c r="AF283" s="13">
        <v>0</v>
      </c>
      <c r="AG283" s="13">
        <v>1</v>
      </c>
      <c r="AH283" s="13">
        <v>0</v>
      </c>
      <c r="AI283" s="13">
        <v>3</v>
      </c>
      <c r="AJ283" s="13">
        <v>0</v>
      </c>
      <c r="AK283" s="13">
        <v>3</v>
      </c>
      <c r="AL283" s="13">
        <v>0</v>
      </c>
      <c r="AM283" s="13">
        <v>4</v>
      </c>
      <c r="AN283" s="13">
        <v>0</v>
      </c>
      <c r="AO283" s="13">
        <v>2</v>
      </c>
      <c r="AP283" s="13">
        <v>1</v>
      </c>
      <c r="AQ283" s="13">
        <v>0</v>
      </c>
      <c r="AR283" s="13">
        <v>0</v>
      </c>
      <c r="AS283" s="13">
        <v>1</v>
      </c>
      <c r="AT283" s="13">
        <v>1</v>
      </c>
      <c r="AU283" s="13">
        <v>0</v>
      </c>
      <c r="AV283" s="13">
        <v>0</v>
      </c>
      <c r="AW283" s="13">
        <v>2</v>
      </c>
      <c r="AX283" s="21">
        <f t="shared" si="38"/>
        <v>37</v>
      </c>
      <c r="AY283" s="15">
        <f t="shared" si="39"/>
        <v>6</v>
      </c>
      <c r="AZ283" s="15">
        <f t="shared" si="40"/>
        <v>14</v>
      </c>
      <c r="BA283" s="15">
        <f t="shared" si="41"/>
        <v>0</v>
      </c>
      <c r="BB283" s="15">
        <f t="shared" si="42"/>
        <v>17</v>
      </c>
      <c r="BC283" s="22">
        <f t="shared" si="43"/>
        <v>0.16216216216216217</v>
      </c>
      <c r="BD283" s="22">
        <f t="shared" si="44"/>
        <v>0.3783783783783784</v>
      </c>
      <c r="BE283" s="22">
        <f t="shared" si="45"/>
        <v>0</v>
      </c>
      <c r="BF283" s="22">
        <f t="shared" si="46"/>
        <v>0.45945945945945948</v>
      </c>
    </row>
    <row r="284" spans="1:58" ht="15.75" customHeight="1" x14ac:dyDescent="0.25">
      <c r="A284" s="20" t="s">
        <v>395</v>
      </c>
      <c r="B284" s="13">
        <v>0</v>
      </c>
      <c r="C284" s="13">
        <v>4</v>
      </c>
      <c r="D284" s="13">
        <v>5</v>
      </c>
      <c r="E284" s="13">
        <v>2</v>
      </c>
      <c r="F284" s="13">
        <v>1</v>
      </c>
      <c r="G284" s="13">
        <v>6</v>
      </c>
      <c r="H284" s="13">
        <v>4</v>
      </c>
      <c r="I284" s="13">
        <v>0</v>
      </c>
      <c r="J284" s="13">
        <v>0</v>
      </c>
      <c r="K284" s="13">
        <v>2</v>
      </c>
      <c r="L284" s="13">
        <v>2</v>
      </c>
      <c r="M284" s="13">
        <v>1</v>
      </c>
      <c r="N284" s="13">
        <v>2</v>
      </c>
      <c r="O284" s="13">
        <v>3</v>
      </c>
      <c r="P284" s="13">
        <v>6</v>
      </c>
      <c r="Q284" s="13">
        <v>2</v>
      </c>
      <c r="R284" s="13">
        <v>0</v>
      </c>
      <c r="S284" s="13">
        <v>6</v>
      </c>
      <c r="T284" s="13">
        <v>2</v>
      </c>
      <c r="U284" s="13">
        <v>2</v>
      </c>
      <c r="V284" s="13">
        <v>0</v>
      </c>
      <c r="W284" s="13">
        <v>6</v>
      </c>
      <c r="X284" s="13">
        <v>1</v>
      </c>
      <c r="Y284" s="13">
        <v>2</v>
      </c>
      <c r="Z284" s="13">
        <v>1</v>
      </c>
      <c r="AA284" s="13">
        <v>0</v>
      </c>
      <c r="AB284" s="13">
        <v>3</v>
      </c>
      <c r="AC284" s="13">
        <v>2</v>
      </c>
      <c r="AD284" s="13">
        <v>0</v>
      </c>
      <c r="AE284" s="13">
        <v>7</v>
      </c>
      <c r="AF284" s="13">
        <v>2</v>
      </c>
      <c r="AG284" s="13">
        <v>1</v>
      </c>
      <c r="AH284" s="13">
        <v>1</v>
      </c>
      <c r="AI284" s="13">
        <v>6</v>
      </c>
      <c r="AJ284" s="13">
        <v>1</v>
      </c>
      <c r="AK284" s="13">
        <v>0</v>
      </c>
      <c r="AL284" s="13">
        <v>0</v>
      </c>
      <c r="AM284" s="13">
        <v>3</v>
      </c>
      <c r="AN284" s="13">
        <v>4</v>
      </c>
      <c r="AO284" s="13">
        <v>1</v>
      </c>
      <c r="AP284" s="13">
        <v>1</v>
      </c>
      <c r="AQ284" s="13">
        <v>5</v>
      </c>
      <c r="AR284" s="13">
        <v>3</v>
      </c>
      <c r="AS284" s="13">
        <v>2</v>
      </c>
      <c r="AT284" s="13">
        <v>0</v>
      </c>
      <c r="AU284" s="13">
        <v>5</v>
      </c>
      <c r="AV284" s="13">
        <v>3</v>
      </c>
      <c r="AW284" s="13">
        <v>4</v>
      </c>
      <c r="AX284" s="21">
        <f t="shared" si="38"/>
        <v>114</v>
      </c>
      <c r="AY284" s="15">
        <f t="shared" si="39"/>
        <v>6</v>
      </c>
      <c r="AZ284" s="15">
        <f t="shared" si="40"/>
        <v>53</v>
      </c>
      <c r="BA284" s="15">
        <f t="shared" si="41"/>
        <v>36</v>
      </c>
      <c r="BB284" s="15">
        <f t="shared" si="42"/>
        <v>19</v>
      </c>
      <c r="BC284" s="22">
        <f t="shared" si="43"/>
        <v>5.2631578947368418E-2</v>
      </c>
      <c r="BD284" s="22">
        <f t="shared" si="44"/>
        <v>0.46491228070175439</v>
      </c>
      <c r="BE284" s="22">
        <f t="shared" si="45"/>
        <v>0.31578947368421051</v>
      </c>
      <c r="BF284" s="22">
        <f t="shared" si="46"/>
        <v>0.16666666666666666</v>
      </c>
    </row>
    <row r="285" spans="1:58" ht="15.75" customHeight="1" x14ac:dyDescent="0.25">
      <c r="A285" s="20" t="s">
        <v>396</v>
      </c>
      <c r="B285" s="13">
        <v>0</v>
      </c>
      <c r="C285" s="13">
        <v>1</v>
      </c>
      <c r="D285" s="13">
        <v>0</v>
      </c>
      <c r="E285" s="13">
        <v>2</v>
      </c>
      <c r="F285" s="13">
        <v>0</v>
      </c>
      <c r="G285" s="13">
        <v>2</v>
      </c>
      <c r="H285" s="13">
        <v>0</v>
      </c>
      <c r="I285" s="13">
        <v>1</v>
      </c>
      <c r="J285" s="13">
        <v>0</v>
      </c>
      <c r="K285" s="13">
        <v>1</v>
      </c>
      <c r="L285" s="13">
        <v>2</v>
      </c>
      <c r="M285" s="13">
        <v>0</v>
      </c>
      <c r="N285" s="13">
        <v>0</v>
      </c>
      <c r="O285" s="13">
        <v>3</v>
      </c>
      <c r="P285" s="13">
        <v>2</v>
      </c>
      <c r="Q285" s="13">
        <v>2</v>
      </c>
      <c r="R285" s="13">
        <v>1</v>
      </c>
      <c r="S285" s="13">
        <v>1</v>
      </c>
      <c r="T285" s="13">
        <v>0</v>
      </c>
      <c r="U285" s="13">
        <v>1</v>
      </c>
      <c r="V285" s="13">
        <v>0</v>
      </c>
      <c r="W285" s="13">
        <v>0</v>
      </c>
      <c r="X285" s="13">
        <v>2</v>
      </c>
      <c r="Y285" s="13">
        <v>1</v>
      </c>
      <c r="Z285" s="13">
        <v>1</v>
      </c>
      <c r="AA285" s="13">
        <v>1</v>
      </c>
      <c r="AB285" s="13">
        <v>2</v>
      </c>
      <c r="AC285" s="13">
        <v>1</v>
      </c>
      <c r="AD285" s="13">
        <v>0</v>
      </c>
      <c r="AE285" s="13">
        <v>0</v>
      </c>
      <c r="AF285" s="13">
        <v>0</v>
      </c>
      <c r="AG285" s="13">
        <v>1</v>
      </c>
      <c r="AH285" s="13">
        <v>0</v>
      </c>
      <c r="AI285" s="13">
        <v>0</v>
      </c>
      <c r="AJ285" s="13">
        <v>0</v>
      </c>
      <c r="AK285" s="13">
        <v>2</v>
      </c>
      <c r="AL285" s="13">
        <v>0</v>
      </c>
      <c r="AM285" s="13">
        <v>1</v>
      </c>
      <c r="AN285" s="13">
        <v>0</v>
      </c>
      <c r="AO285" s="13">
        <v>1</v>
      </c>
      <c r="AP285" s="13">
        <v>0</v>
      </c>
      <c r="AQ285" s="13">
        <v>0</v>
      </c>
      <c r="AR285" s="13">
        <v>0</v>
      </c>
      <c r="AS285" s="13">
        <v>0</v>
      </c>
      <c r="AT285" s="13">
        <v>0</v>
      </c>
      <c r="AU285" s="13">
        <v>1</v>
      </c>
      <c r="AV285" s="13">
        <v>2</v>
      </c>
      <c r="AW285" s="13">
        <v>2</v>
      </c>
      <c r="AX285" s="21">
        <f t="shared" si="38"/>
        <v>37</v>
      </c>
      <c r="AY285" s="15">
        <f t="shared" si="39"/>
        <v>2</v>
      </c>
      <c r="AZ285" s="15">
        <f t="shared" si="40"/>
        <v>11</v>
      </c>
      <c r="BA285" s="15">
        <f t="shared" si="41"/>
        <v>10</v>
      </c>
      <c r="BB285" s="15">
        <f t="shared" si="42"/>
        <v>14</v>
      </c>
      <c r="BC285" s="22">
        <f t="shared" si="43"/>
        <v>5.4054054054054057E-2</v>
      </c>
      <c r="BD285" s="22">
        <f t="shared" si="44"/>
        <v>0.29729729729729731</v>
      </c>
      <c r="BE285" s="22">
        <f t="shared" si="45"/>
        <v>0.27027027027027029</v>
      </c>
      <c r="BF285" s="22">
        <f t="shared" si="46"/>
        <v>0.3783783783783784</v>
      </c>
    </row>
    <row r="286" spans="1:58" ht="15.75" customHeight="1" x14ac:dyDescent="0.25">
      <c r="A286" s="20" t="s">
        <v>397</v>
      </c>
      <c r="B286" s="13">
        <v>0</v>
      </c>
      <c r="C286" s="13">
        <v>1</v>
      </c>
      <c r="D286" s="13">
        <v>2</v>
      </c>
      <c r="E286" s="13">
        <v>0</v>
      </c>
      <c r="F286" s="13">
        <v>0</v>
      </c>
      <c r="G286" s="13">
        <v>2</v>
      </c>
      <c r="H286" s="13">
        <v>1</v>
      </c>
      <c r="I286" s="13">
        <v>2</v>
      </c>
      <c r="J286" s="13">
        <v>2</v>
      </c>
      <c r="K286" s="13">
        <v>4</v>
      </c>
      <c r="L286" s="13">
        <v>3</v>
      </c>
      <c r="M286" s="13">
        <v>1</v>
      </c>
      <c r="N286" s="13">
        <v>0</v>
      </c>
      <c r="O286" s="13">
        <v>8</v>
      </c>
      <c r="P286" s="13">
        <v>4</v>
      </c>
      <c r="Q286" s="13">
        <v>2</v>
      </c>
      <c r="R286" s="13">
        <v>0</v>
      </c>
      <c r="S286" s="13">
        <v>4</v>
      </c>
      <c r="T286" s="13">
        <v>1</v>
      </c>
      <c r="U286" s="13">
        <v>2</v>
      </c>
      <c r="V286" s="13">
        <v>2</v>
      </c>
      <c r="W286" s="13">
        <v>1</v>
      </c>
      <c r="X286" s="13">
        <v>1</v>
      </c>
      <c r="Y286" s="13">
        <v>0</v>
      </c>
      <c r="Z286" s="13">
        <v>0</v>
      </c>
      <c r="AA286" s="13">
        <v>2</v>
      </c>
      <c r="AB286" s="13">
        <v>6</v>
      </c>
      <c r="AC286" s="13">
        <v>4</v>
      </c>
      <c r="AD286" s="13">
        <v>2</v>
      </c>
      <c r="AE286" s="13">
        <v>6</v>
      </c>
      <c r="AF286" s="13">
        <v>0</v>
      </c>
      <c r="AG286" s="13">
        <v>2</v>
      </c>
      <c r="AH286" s="13">
        <v>0</v>
      </c>
      <c r="AI286" s="13">
        <v>5</v>
      </c>
      <c r="AJ286" s="13">
        <v>5</v>
      </c>
      <c r="AK286" s="13">
        <v>3</v>
      </c>
      <c r="AL286" s="13">
        <v>1</v>
      </c>
      <c r="AM286" s="13">
        <v>3</v>
      </c>
      <c r="AN286" s="13">
        <v>2</v>
      </c>
      <c r="AO286" s="13">
        <v>4</v>
      </c>
      <c r="AP286" s="13">
        <v>0</v>
      </c>
      <c r="AQ286" s="13">
        <v>4</v>
      </c>
      <c r="AR286" s="13">
        <v>4</v>
      </c>
      <c r="AS286" s="13">
        <v>2</v>
      </c>
      <c r="AT286" s="13">
        <v>0</v>
      </c>
      <c r="AU286" s="13">
        <v>6</v>
      </c>
      <c r="AV286" s="13">
        <v>3</v>
      </c>
      <c r="AW286" s="13">
        <v>4</v>
      </c>
      <c r="AX286" s="21">
        <f t="shared" si="38"/>
        <v>111</v>
      </c>
      <c r="AY286" s="15">
        <f t="shared" si="39"/>
        <v>7</v>
      </c>
      <c r="AZ286" s="15">
        <f t="shared" si="40"/>
        <v>46</v>
      </c>
      <c r="BA286" s="15">
        <f t="shared" si="41"/>
        <v>32</v>
      </c>
      <c r="BB286" s="15">
        <f t="shared" si="42"/>
        <v>26</v>
      </c>
      <c r="BC286" s="22">
        <f t="shared" si="43"/>
        <v>6.3063063063063057E-2</v>
      </c>
      <c r="BD286" s="22">
        <f t="shared" si="44"/>
        <v>0.4144144144144144</v>
      </c>
      <c r="BE286" s="22">
        <f t="shared" si="45"/>
        <v>0.28828828828828829</v>
      </c>
      <c r="BF286" s="22">
        <f t="shared" si="46"/>
        <v>0.23423423423423423</v>
      </c>
    </row>
    <row r="287" spans="1:58" ht="15.75" customHeight="1" x14ac:dyDescent="0.25">
      <c r="A287" s="17" t="s">
        <v>446</v>
      </c>
      <c r="B287" s="13">
        <v>6</v>
      </c>
      <c r="C287" s="13">
        <v>0</v>
      </c>
      <c r="D287" s="13">
        <v>1</v>
      </c>
      <c r="E287" s="13">
        <v>1</v>
      </c>
      <c r="F287" s="13">
        <v>1</v>
      </c>
      <c r="G287" s="13">
        <v>0</v>
      </c>
      <c r="H287" s="13">
        <v>1</v>
      </c>
      <c r="I287" s="13">
        <v>2</v>
      </c>
      <c r="J287" s="13">
        <v>4</v>
      </c>
      <c r="K287" s="13">
        <v>1</v>
      </c>
      <c r="L287" s="13">
        <v>3</v>
      </c>
      <c r="M287" s="13">
        <v>0</v>
      </c>
      <c r="N287" s="13">
        <v>1</v>
      </c>
      <c r="O287" s="13">
        <v>1</v>
      </c>
      <c r="P287" s="13">
        <v>2</v>
      </c>
      <c r="Q287" s="13">
        <v>1</v>
      </c>
      <c r="R287" s="13">
        <v>1</v>
      </c>
      <c r="S287" s="13">
        <v>0</v>
      </c>
      <c r="T287" s="13">
        <v>1</v>
      </c>
      <c r="U287" s="13">
        <v>1</v>
      </c>
      <c r="V287" s="13">
        <v>2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0</v>
      </c>
      <c r="AD287" s="13">
        <v>1</v>
      </c>
      <c r="AE287" s="13">
        <v>0</v>
      </c>
      <c r="AF287" s="13">
        <v>2</v>
      </c>
      <c r="AG287" s="13">
        <v>0</v>
      </c>
      <c r="AH287" s="13">
        <v>0</v>
      </c>
      <c r="AI287" s="13">
        <v>0</v>
      </c>
      <c r="AJ287" s="13">
        <v>1</v>
      </c>
      <c r="AK287" s="13">
        <v>0</v>
      </c>
      <c r="AL287" s="13">
        <v>0</v>
      </c>
      <c r="AM287" s="13">
        <v>0</v>
      </c>
      <c r="AN287" s="13">
        <v>1</v>
      </c>
      <c r="AO287" s="13">
        <v>0</v>
      </c>
      <c r="AP287" s="13">
        <v>0</v>
      </c>
      <c r="AQ287" s="13">
        <v>0</v>
      </c>
      <c r="AR287" s="13">
        <v>0</v>
      </c>
      <c r="AS287" s="13">
        <v>0</v>
      </c>
      <c r="AT287" s="13">
        <v>3</v>
      </c>
      <c r="AU287" s="13">
        <v>0</v>
      </c>
      <c r="AV287" s="13">
        <v>1</v>
      </c>
      <c r="AW287" s="13">
        <v>1</v>
      </c>
      <c r="AX287" s="21">
        <f t="shared" si="38"/>
        <v>40</v>
      </c>
      <c r="AY287" s="15">
        <f t="shared" si="39"/>
        <v>19</v>
      </c>
      <c r="AZ287" s="15">
        <f t="shared" si="40"/>
        <v>2</v>
      </c>
      <c r="BA287" s="15">
        <f t="shared" si="41"/>
        <v>13</v>
      </c>
      <c r="BB287" s="15">
        <f t="shared" si="42"/>
        <v>6</v>
      </c>
      <c r="BC287" s="22">
        <f t="shared" si="43"/>
        <v>0.47499999999999998</v>
      </c>
      <c r="BD287" s="22">
        <f t="shared" si="44"/>
        <v>0.05</v>
      </c>
      <c r="BE287" s="22">
        <f t="shared" si="45"/>
        <v>0.32500000000000001</v>
      </c>
      <c r="BF287" s="22">
        <f t="shared" si="46"/>
        <v>0.15</v>
      </c>
    </row>
    <row r="288" spans="1:58" ht="15.75" customHeight="1" x14ac:dyDescent="0.25">
      <c r="A288" s="17"/>
      <c r="B288" s="13">
        <f>SUM(B2:B287)</f>
        <v>293</v>
      </c>
      <c r="C288" s="13">
        <f t="shared" ref="C288:BB288" si="47">SUM(C2:C287)</f>
        <v>1027</v>
      </c>
      <c r="D288" s="13">
        <f t="shared" si="47"/>
        <v>1736</v>
      </c>
      <c r="E288" s="13">
        <f t="shared" si="47"/>
        <v>527</v>
      </c>
      <c r="F288" s="13">
        <f t="shared" si="47"/>
        <v>285</v>
      </c>
      <c r="G288" s="13">
        <f t="shared" si="47"/>
        <v>1145</v>
      </c>
      <c r="H288" s="13">
        <f t="shared" si="47"/>
        <v>1793</v>
      </c>
      <c r="I288" s="13">
        <f t="shared" si="47"/>
        <v>567</v>
      </c>
      <c r="J288" s="13">
        <f t="shared" si="47"/>
        <v>328</v>
      </c>
      <c r="K288" s="13">
        <f t="shared" si="47"/>
        <v>1132</v>
      </c>
      <c r="L288" s="13">
        <f t="shared" si="47"/>
        <v>1722</v>
      </c>
      <c r="M288" s="13">
        <f t="shared" si="47"/>
        <v>557</v>
      </c>
      <c r="N288" s="13">
        <f t="shared" si="47"/>
        <v>195</v>
      </c>
      <c r="O288" s="13">
        <f t="shared" si="47"/>
        <v>1067</v>
      </c>
      <c r="P288" s="13">
        <f t="shared" si="47"/>
        <v>1771</v>
      </c>
      <c r="Q288" s="13">
        <f t="shared" si="47"/>
        <v>612</v>
      </c>
      <c r="R288" s="13">
        <f t="shared" si="47"/>
        <v>268</v>
      </c>
      <c r="S288" s="13">
        <f t="shared" si="47"/>
        <v>1073</v>
      </c>
      <c r="T288" s="13">
        <f t="shared" si="47"/>
        <v>1694</v>
      </c>
      <c r="U288" s="13">
        <f t="shared" si="47"/>
        <v>513</v>
      </c>
      <c r="V288" s="13">
        <f t="shared" si="47"/>
        <v>234</v>
      </c>
      <c r="W288" s="13">
        <f t="shared" si="47"/>
        <v>1060</v>
      </c>
      <c r="X288" s="13">
        <f t="shared" si="47"/>
        <v>1580</v>
      </c>
      <c r="Y288" s="13">
        <f t="shared" si="47"/>
        <v>533</v>
      </c>
      <c r="Z288" s="13">
        <f t="shared" si="47"/>
        <v>179</v>
      </c>
      <c r="AA288" s="13">
        <f t="shared" si="47"/>
        <v>1144</v>
      </c>
      <c r="AB288" s="13">
        <f t="shared" si="47"/>
        <v>1727</v>
      </c>
      <c r="AC288" s="13">
        <f t="shared" si="47"/>
        <v>581</v>
      </c>
      <c r="AD288" s="13">
        <f t="shared" si="47"/>
        <v>196</v>
      </c>
      <c r="AE288" s="13">
        <f t="shared" si="47"/>
        <v>1137</v>
      </c>
      <c r="AF288" s="13">
        <f t="shared" si="47"/>
        <v>1788</v>
      </c>
      <c r="AG288" s="13">
        <f t="shared" si="47"/>
        <v>559</v>
      </c>
      <c r="AH288" s="13">
        <f t="shared" si="47"/>
        <v>143</v>
      </c>
      <c r="AI288" s="13">
        <f t="shared" si="47"/>
        <v>1271</v>
      </c>
      <c r="AJ288" s="13">
        <f t="shared" si="47"/>
        <v>1952</v>
      </c>
      <c r="AK288" s="13">
        <f t="shared" si="47"/>
        <v>610</v>
      </c>
      <c r="AL288" s="13">
        <f t="shared" si="47"/>
        <v>173</v>
      </c>
      <c r="AM288" s="13">
        <f t="shared" si="47"/>
        <v>1318</v>
      </c>
      <c r="AN288" s="13">
        <f t="shared" si="47"/>
        <v>2023</v>
      </c>
      <c r="AO288" s="13">
        <f t="shared" si="47"/>
        <v>712</v>
      </c>
      <c r="AP288" s="13">
        <f t="shared" si="47"/>
        <v>232</v>
      </c>
      <c r="AQ288" s="13">
        <f t="shared" si="47"/>
        <v>1321</v>
      </c>
      <c r="AR288" s="13">
        <f t="shared" si="47"/>
        <v>2040</v>
      </c>
      <c r="AS288" s="13">
        <f t="shared" si="47"/>
        <v>655</v>
      </c>
      <c r="AT288" s="13">
        <f t="shared" si="47"/>
        <v>326</v>
      </c>
      <c r="AU288" s="13">
        <f t="shared" si="47"/>
        <v>1293</v>
      </c>
      <c r="AV288" s="13">
        <f t="shared" si="47"/>
        <v>1948</v>
      </c>
      <c r="AW288" s="13">
        <f t="shared" si="47"/>
        <v>622</v>
      </c>
      <c r="AX288" s="13">
        <f t="shared" si="47"/>
        <v>45662</v>
      </c>
      <c r="AY288" s="13">
        <f t="shared" si="47"/>
        <v>2852</v>
      </c>
      <c r="AZ288" s="13">
        <f t="shared" si="47"/>
        <v>13988</v>
      </c>
      <c r="BA288" s="13">
        <f t="shared" si="47"/>
        <v>21774</v>
      </c>
      <c r="BB288" s="13">
        <f t="shared" si="47"/>
        <v>7048</v>
      </c>
      <c r="BC288" s="19">
        <f>AVERAGE(BC2:BC287)</f>
        <v>0.11727416730094552</v>
      </c>
      <c r="BD288" s="19">
        <f t="shared" ref="BD288:BF288" si="48">AVERAGE(BD2:BD287)</f>
        <v>0.37748835405032599</v>
      </c>
      <c r="BE288" s="19">
        <f t="shared" si="48"/>
        <v>0.1587110597844707</v>
      </c>
      <c r="BF288" s="19">
        <f t="shared" si="48"/>
        <v>0.34652641886425778</v>
      </c>
    </row>
  </sheetData>
  <sheetProtection algorithmName="SHA-512" hashValue="gc3FV/0+BWZCnRoccoW/xds7fRLta99DwmwwWY0tR7tM1aMXiqbJJC2P20716y403B2j3i1YAmqyW082m4zdsQ==" saltValue="o9td9fPXUuU5gwC8QID1KA==" spinCount="100000" sheet="1" objects="1" scenarios="1" formatCells="0" formatColumns="0" formatRows="0" sort="0" autoFilter="0" pivotTables="0"/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2E4-15FA-43C5-BCAA-0CF7AEBCD373}">
  <dimension ref="A1:B69"/>
  <sheetViews>
    <sheetView zoomScaleNormal="10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29.28515625" style="3" bestFit="1" customWidth="1"/>
    <col min="2" max="2" width="34.140625" style="3" bestFit="1" customWidth="1"/>
    <col min="3" max="16384" width="9.140625" style="3"/>
  </cols>
  <sheetData>
    <row r="1" spans="1:2" x14ac:dyDescent="0.25">
      <c r="A1" s="25" t="s">
        <v>42</v>
      </c>
      <c r="B1" s="26" t="s">
        <v>52</v>
      </c>
    </row>
    <row r="2" spans="1:2" x14ac:dyDescent="0.25">
      <c r="A2" s="20" t="s">
        <v>17</v>
      </c>
      <c r="B2" s="20" t="s">
        <v>17</v>
      </c>
    </row>
    <row r="3" spans="1:2" x14ac:dyDescent="0.25">
      <c r="A3" s="20" t="s">
        <v>17</v>
      </c>
      <c r="B3" s="20" t="s">
        <v>64</v>
      </c>
    </row>
    <row r="4" spans="1:2" x14ac:dyDescent="0.25">
      <c r="A4" s="20" t="s">
        <v>17</v>
      </c>
      <c r="B4" s="20" t="s">
        <v>88</v>
      </c>
    </row>
    <row r="5" spans="1:2" x14ac:dyDescent="0.25">
      <c r="A5" s="20" t="s">
        <v>16</v>
      </c>
      <c r="B5" s="20" t="s">
        <v>16</v>
      </c>
    </row>
    <row r="6" spans="1:2" ht="31.5" x14ac:dyDescent="0.25">
      <c r="A6" s="20" t="s">
        <v>16</v>
      </c>
      <c r="B6" s="20" t="s">
        <v>75</v>
      </c>
    </row>
    <row r="7" spans="1:2" x14ac:dyDescent="0.25">
      <c r="A7" s="20" t="s">
        <v>16</v>
      </c>
      <c r="B7" s="20" t="s">
        <v>82</v>
      </c>
    </row>
    <row r="8" spans="1:2" x14ac:dyDescent="0.25">
      <c r="A8" s="20" t="s">
        <v>15</v>
      </c>
      <c r="B8" s="20" t="s">
        <v>54</v>
      </c>
    </row>
    <row r="9" spans="1:2" x14ac:dyDescent="0.25">
      <c r="A9" s="20" t="s">
        <v>15</v>
      </c>
      <c r="B9" s="20" t="s">
        <v>15</v>
      </c>
    </row>
    <row r="10" spans="1:2" x14ac:dyDescent="0.25">
      <c r="A10" s="20" t="s">
        <v>15</v>
      </c>
      <c r="B10" s="20" t="s">
        <v>102</v>
      </c>
    </row>
    <row r="11" spans="1:2" x14ac:dyDescent="0.25">
      <c r="A11" s="20" t="s">
        <v>14</v>
      </c>
      <c r="B11" s="20" t="s">
        <v>104</v>
      </c>
    </row>
    <row r="12" spans="1:2" x14ac:dyDescent="0.25">
      <c r="A12" s="20" t="s">
        <v>14</v>
      </c>
      <c r="B12" s="20" t="s">
        <v>105</v>
      </c>
    </row>
    <row r="13" spans="1:2" x14ac:dyDescent="0.25">
      <c r="A13" s="20" t="s">
        <v>14</v>
      </c>
      <c r="B13" s="20" t="s">
        <v>111</v>
      </c>
    </row>
    <row r="14" spans="1:2" x14ac:dyDescent="0.25">
      <c r="A14" s="20" t="s">
        <v>13</v>
      </c>
      <c r="B14" s="20" t="s">
        <v>55</v>
      </c>
    </row>
    <row r="15" spans="1:2" x14ac:dyDescent="0.25">
      <c r="A15" s="20" t="s">
        <v>13</v>
      </c>
      <c r="B15" s="20" t="s">
        <v>70</v>
      </c>
    </row>
    <row r="16" spans="1:2" x14ac:dyDescent="0.25">
      <c r="A16" s="20" t="s">
        <v>13</v>
      </c>
      <c r="B16" s="20" t="s">
        <v>71</v>
      </c>
    </row>
    <row r="17" spans="1:2" x14ac:dyDescent="0.25">
      <c r="A17" s="20" t="s">
        <v>13</v>
      </c>
      <c r="B17" s="20" t="s">
        <v>80</v>
      </c>
    </row>
    <row r="18" spans="1:2" x14ac:dyDescent="0.25">
      <c r="A18" s="20" t="s">
        <v>13</v>
      </c>
      <c r="B18" s="20" t="s">
        <v>107</v>
      </c>
    </row>
    <row r="19" spans="1:2" x14ac:dyDescent="0.25">
      <c r="A19" s="20" t="s">
        <v>12</v>
      </c>
      <c r="B19" s="20" t="s">
        <v>59</v>
      </c>
    </row>
    <row r="20" spans="1:2" x14ac:dyDescent="0.25">
      <c r="A20" s="20" t="s">
        <v>12</v>
      </c>
      <c r="B20" s="20" t="s">
        <v>67</v>
      </c>
    </row>
    <row r="21" spans="1:2" x14ac:dyDescent="0.25">
      <c r="A21" s="20" t="s">
        <v>12</v>
      </c>
      <c r="B21" s="20" t="s">
        <v>68</v>
      </c>
    </row>
    <row r="22" spans="1:2" x14ac:dyDescent="0.25">
      <c r="A22" s="20" t="s">
        <v>12</v>
      </c>
      <c r="B22" s="20" t="s">
        <v>89</v>
      </c>
    </row>
    <row r="23" spans="1:2" x14ac:dyDescent="0.25">
      <c r="A23" s="20" t="s">
        <v>12</v>
      </c>
      <c r="B23" s="20" t="s">
        <v>98</v>
      </c>
    </row>
    <row r="24" spans="1:2" x14ac:dyDescent="0.25">
      <c r="A24" s="20" t="s">
        <v>12</v>
      </c>
      <c r="B24" s="20" t="s">
        <v>100</v>
      </c>
    </row>
    <row r="25" spans="1:2" x14ac:dyDescent="0.25">
      <c r="A25" s="20" t="s">
        <v>12</v>
      </c>
      <c r="B25" s="20" t="s">
        <v>113</v>
      </c>
    </row>
    <row r="26" spans="1:2" x14ac:dyDescent="0.25">
      <c r="A26" s="20" t="s">
        <v>11</v>
      </c>
      <c r="B26" s="20" t="s">
        <v>57</v>
      </c>
    </row>
    <row r="27" spans="1:2" x14ac:dyDescent="0.25">
      <c r="A27" s="20" t="s">
        <v>11</v>
      </c>
      <c r="B27" s="20" t="s">
        <v>85</v>
      </c>
    </row>
    <row r="28" spans="1:2" x14ac:dyDescent="0.25">
      <c r="A28" s="20" t="s">
        <v>11</v>
      </c>
      <c r="B28" s="20" t="s">
        <v>109</v>
      </c>
    </row>
    <row r="29" spans="1:2" x14ac:dyDescent="0.25">
      <c r="A29" s="20" t="s">
        <v>10</v>
      </c>
      <c r="B29" s="20" t="s">
        <v>56</v>
      </c>
    </row>
    <row r="30" spans="1:2" x14ac:dyDescent="0.25">
      <c r="A30" s="20" t="s">
        <v>10</v>
      </c>
      <c r="B30" s="20" t="s">
        <v>72</v>
      </c>
    </row>
    <row r="31" spans="1:2" x14ac:dyDescent="0.25">
      <c r="A31" s="20" t="s">
        <v>10</v>
      </c>
      <c r="B31" s="20" t="s">
        <v>78</v>
      </c>
    </row>
    <row r="32" spans="1:2" x14ac:dyDescent="0.25">
      <c r="A32" s="20" t="s">
        <v>10</v>
      </c>
      <c r="B32" s="20" t="s">
        <v>99</v>
      </c>
    </row>
    <row r="33" spans="1:2" x14ac:dyDescent="0.25">
      <c r="A33" s="20" t="s">
        <v>9</v>
      </c>
      <c r="B33" s="20" t="s">
        <v>53</v>
      </c>
    </row>
    <row r="34" spans="1:2" x14ac:dyDescent="0.25">
      <c r="A34" s="20" t="s">
        <v>9</v>
      </c>
      <c r="B34" s="20" t="s">
        <v>66</v>
      </c>
    </row>
    <row r="35" spans="1:2" x14ac:dyDescent="0.25">
      <c r="A35" s="20" t="s">
        <v>9</v>
      </c>
      <c r="B35" s="20" t="s">
        <v>97</v>
      </c>
    </row>
    <row r="36" spans="1:2" x14ac:dyDescent="0.25">
      <c r="A36" s="20" t="s">
        <v>9</v>
      </c>
      <c r="B36" s="20" t="s">
        <v>110</v>
      </c>
    </row>
    <row r="37" spans="1:2" x14ac:dyDescent="0.25">
      <c r="A37" s="20" t="s">
        <v>8</v>
      </c>
      <c r="B37" s="20" t="s">
        <v>77</v>
      </c>
    </row>
    <row r="38" spans="1:2" x14ac:dyDescent="0.25">
      <c r="A38" s="20" t="s">
        <v>8</v>
      </c>
      <c r="B38" s="20" t="s">
        <v>83</v>
      </c>
    </row>
    <row r="39" spans="1:2" x14ac:dyDescent="0.25">
      <c r="A39" s="20" t="s">
        <v>8</v>
      </c>
      <c r="B39" s="20" t="s">
        <v>94</v>
      </c>
    </row>
    <row r="40" spans="1:2" x14ac:dyDescent="0.25">
      <c r="A40" s="20" t="s">
        <v>8</v>
      </c>
      <c r="B40" s="20" t="s">
        <v>101</v>
      </c>
    </row>
    <row r="41" spans="1:2" x14ac:dyDescent="0.25">
      <c r="A41" s="20" t="s">
        <v>8</v>
      </c>
      <c r="B41" s="20" t="s">
        <v>103</v>
      </c>
    </row>
    <row r="42" spans="1:2" x14ac:dyDescent="0.25">
      <c r="A42" s="20" t="s">
        <v>7</v>
      </c>
      <c r="B42" s="20" t="s">
        <v>79</v>
      </c>
    </row>
    <row r="43" spans="1:2" x14ac:dyDescent="0.25">
      <c r="A43" s="20" t="s">
        <v>7</v>
      </c>
      <c r="B43" s="20" t="s">
        <v>84</v>
      </c>
    </row>
    <row r="44" spans="1:2" x14ac:dyDescent="0.25">
      <c r="A44" s="20" t="s">
        <v>7</v>
      </c>
      <c r="B44" s="20" t="s">
        <v>87</v>
      </c>
    </row>
    <row r="45" spans="1:2" x14ac:dyDescent="0.25">
      <c r="A45" s="20" t="s">
        <v>7</v>
      </c>
      <c r="B45" s="20" t="s">
        <v>108</v>
      </c>
    </row>
    <row r="46" spans="1:2" x14ac:dyDescent="0.25">
      <c r="A46" s="20" t="s">
        <v>7</v>
      </c>
      <c r="B46" s="20" t="s">
        <v>114</v>
      </c>
    </row>
    <row r="47" spans="1:2" x14ac:dyDescent="0.25">
      <c r="A47" s="20" t="s">
        <v>6</v>
      </c>
      <c r="B47" s="20" t="s">
        <v>61</v>
      </c>
    </row>
    <row r="48" spans="1:2" x14ac:dyDescent="0.25">
      <c r="A48" s="20" t="s">
        <v>6</v>
      </c>
      <c r="B48" s="24" t="s">
        <v>62</v>
      </c>
    </row>
    <row r="49" spans="1:2" x14ac:dyDescent="0.25">
      <c r="A49" s="20" t="s">
        <v>6</v>
      </c>
      <c r="B49" s="20" t="s">
        <v>63</v>
      </c>
    </row>
    <row r="50" spans="1:2" x14ac:dyDescent="0.25">
      <c r="A50" s="20" t="s">
        <v>6</v>
      </c>
      <c r="B50" s="20" t="s">
        <v>65</v>
      </c>
    </row>
    <row r="51" spans="1:2" x14ac:dyDescent="0.25">
      <c r="A51" s="20" t="s">
        <v>6</v>
      </c>
      <c r="B51" s="20" t="s">
        <v>93</v>
      </c>
    </row>
    <row r="52" spans="1:2" x14ac:dyDescent="0.25">
      <c r="A52" s="20" t="s">
        <v>5</v>
      </c>
      <c r="B52" s="20" t="s">
        <v>58</v>
      </c>
    </row>
    <row r="53" spans="1:2" x14ac:dyDescent="0.25">
      <c r="A53" s="20" t="s">
        <v>5</v>
      </c>
      <c r="B53" s="20" t="s">
        <v>76</v>
      </c>
    </row>
    <row r="54" spans="1:2" x14ac:dyDescent="0.25">
      <c r="A54" s="20" t="s">
        <v>5</v>
      </c>
      <c r="B54" s="20" t="s">
        <v>86</v>
      </c>
    </row>
    <row r="55" spans="1:2" x14ac:dyDescent="0.25">
      <c r="A55" s="20" t="s">
        <v>5</v>
      </c>
      <c r="B55" s="20" t="s">
        <v>90</v>
      </c>
    </row>
    <row r="56" spans="1:2" x14ac:dyDescent="0.25">
      <c r="A56" s="20" t="s">
        <v>5</v>
      </c>
      <c r="B56" s="20" t="s">
        <v>112</v>
      </c>
    </row>
    <row r="57" spans="1:2" x14ac:dyDescent="0.25">
      <c r="A57" s="20" t="s">
        <v>4</v>
      </c>
      <c r="B57" s="20" t="s">
        <v>69</v>
      </c>
    </row>
    <row r="58" spans="1:2" x14ac:dyDescent="0.25">
      <c r="A58" s="20" t="s">
        <v>4</v>
      </c>
      <c r="B58" s="20" t="s">
        <v>4</v>
      </c>
    </row>
    <row r="59" spans="1:2" x14ac:dyDescent="0.25">
      <c r="A59" s="20" t="s">
        <v>3</v>
      </c>
      <c r="B59" s="20" t="s">
        <v>74</v>
      </c>
    </row>
    <row r="60" spans="1:2" x14ac:dyDescent="0.25">
      <c r="A60" s="20" t="s">
        <v>3</v>
      </c>
      <c r="B60" s="20" t="s">
        <v>91</v>
      </c>
    </row>
    <row r="61" spans="1:2" x14ac:dyDescent="0.25">
      <c r="A61" s="20" t="s">
        <v>3</v>
      </c>
      <c r="B61" s="20" t="s">
        <v>96</v>
      </c>
    </row>
    <row r="62" spans="1:2" x14ac:dyDescent="0.25">
      <c r="A62" s="20" t="s">
        <v>2</v>
      </c>
      <c r="B62" s="20" t="s">
        <v>60</v>
      </c>
    </row>
    <row r="63" spans="1:2" x14ac:dyDescent="0.25">
      <c r="A63" s="20" t="s">
        <v>2</v>
      </c>
      <c r="B63" s="20" t="s">
        <v>92</v>
      </c>
    </row>
    <row r="64" spans="1:2" x14ac:dyDescent="0.25">
      <c r="A64" s="20" t="s">
        <v>2</v>
      </c>
      <c r="B64" s="20" t="s">
        <v>2</v>
      </c>
    </row>
    <row r="65" spans="1:2" x14ac:dyDescent="0.25">
      <c r="A65" s="20" t="s">
        <v>1</v>
      </c>
      <c r="B65" s="20" t="s">
        <v>81</v>
      </c>
    </row>
    <row r="66" spans="1:2" x14ac:dyDescent="0.25">
      <c r="A66" s="20" t="s">
        <v>1</v>
      </c>
      <c r="B66" s="20" t="s">
        <v>95</v>
      </c>
    </row>
    <row r="67" spans="1:2" ht="31.5" x14ac:dyDescent="0.25">
      <c r="A67" s="20" t="s">
        <v>0</v>
      </c>
      <c r="B67" s="20" t="s">
        <v>73</v>
      </c>
    </row>
    <row r="68" spans="1:2" ht="31.5" x14ac:dyDescent="0.25">
      <c r="A68" s="20" t="s">
        <v>0</v>
      </c>
      <c r="B68" s="20" t="s">
        <v>106</v>
      </c>
    </row>
    <row r="69" spans="1:2" x14ac:dyDescent="0.25">
      <c r="A69" s="23"/>
      <c r="B69" s="23"/>
    </row>
  </sheetData>
  <sheetProtection algorithmName="SHA-512" hashValue="RvZdcMz78vh7gIJyvWVRbBRhghAEzIs72WamA5XiUqR2WsspKbAOyYn4KE40z4G5ypVdgrnCNTFmquxtm1QIXw==" saltValue="SDtupWva3SrW3JxYklTVqg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5EFD-6635-41B4-8B70-9D9E87CD8558}">
  <dimension ref="A1:G315"/>
  <sheetViews>
    <sheetView zoomScaleNormal="10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34.140625" style="3" bestFit="1" customWidth="1"/>
    <col min="2" max="2" width="32.42578125" style="3" bestFit="1" customWidth="1"/>
    <col min="3" max="3" width="12.28515625" style="3" bestFit="1" customWidth="1"/>
    <col min="4" max="4" width="17.7109375" style="3" customWidth="1"/>
    <col min="5" max="5" width="44.7109375" style="3" customWidth="1"/>
    <col min="6" max="6" width="16.28515625" style="3" customWidth="1"/>
    <col min="7" max="16384" width="9.140625" style="3"/>
  </cols>
  <sheetData>
    <row r="1" spans="1:7" x14ac:dyDescent="0.25">
      <c r="A1" s="26" t="s">
        <v>52</v>
      </c>
      <c r="B1" s="26" t="s">
        <v>116</v>
      </c>
      <c r="C1" s="26" t="s">
        <v>398</v>
      </c>
      <c r="D1" s="6"/>
    </row>
    <row r="2" spans="1:7" x14ac:dyDescent="0.25">
      <c r="A2" s="24" t="s">
        <v>17</v>
      </c>
      <c r="B2" s="24" t="s">
        <v>152</v>
      </c>
      <c r="C2" s="24"/>
      <c r="G2" s="4"/>
    </row>
    <row r="3" spans="1:7" x14ac:dyDescent="0.25">
      <c r="A3" s="24" t="s">
        <v>17</v>
      </c>
      <c r="B3" s="24" t="s">
        <v>182</v>
      </c>
      <c r="C3" s="24"/>
      <c r="G3" s="4"/>
    </row>
    <row r="4" spans="1:7" x14ac:dyDescent="0.25">
      <c r="A4" s="24" t="s">
        <v>17</v>
      </c>
      <c r="B4" s="24" t="s">
        <v>331</v>
      </c>
      <c r="C4" s="24"/>
      <c r="G4" s="4"/>
    </row>
    <row r="5" spans="1:7" x14ac:dyDescent="0.25">
      <c r="A5" s="24" t="s">
        <v>17</v>
      </c>
      <c r="B5" s="24" t="s">
        <v>375</v>
      </c>
      <c r="C5" s="24"/>
      <c r="G5" s="4"/>
    </row>
    <row r="6" spans="1:7" x14ac:dyDescent="0.25">
      <c r="A6" s="27" t="s">
        <v>53</v>
      </c>
      <c r="B6" s="24" t="s">
        <v>149</v>
      </c>
      <c r="C6" s="24"/>
      <c r="G6" s="4"/>
    </row>
    <row r="7" spans="1:7" x14ac:dyDescent="0.25">
      <c r="A7" s="24" t="s">
        <v>53</v>
      </c>
      <c r="B7" s="24" t="s">
        <v>214</v>
      </c>
      <c r="C7" s="24"/>
      <c r="G7" s="4"/>
    </row>
    <row r="8" spans="1:7" x14ac:dyDescent="0.25">
      <c r="A8" s="27" t="s">
        <v>53</v>
      </c>
      <c r="B8" s="24" t="s">
        <v>220</v>
      </c>
      <c r="C8" s="24"/>
      <c r="G8" s="4"/>
    </row>
    <row r="9" spans="1:7" x14ac:dyDescent="0.25">
      <c r="A9" s="24" t="s">
        <v>53</v>
      </c>
      <c r="B9" s="24" t="s">
        <v>258</v>
      </c>
      <c r="C9" s="24"/>
      <c r="G9" s="4"/>
    </row>
    <row r="10" spans="1:7" x14ac:dyDescent="0.25">
      <c r="A10" s="24" t="s">
        <v>53</v>
      </c>
      <c r="B10" s="24" t="s">
        <v>365</v>
      </c>
      <c r="C10" s="24"/>
      <c r="G10" s="4"/>
    </row>
    <row r="11" spans="1:7" x14ac:dyDescent="0.25">
      <c r="A11" s="24" t="s">
        <v>54</v>
      </c>
      <c r="B11" s="24" t="s">
        <v>204</v>
      </c>
      <c r="C11" s="24"/>
      <c r="G11" s="4"/>
    </row>
    <row r="12" spans="1:7" x14ac:dyDescent="0.25">
      <c r="A12" s="24" t="s">
        <v>54</v>
      </c>
      <c r="B12" s="24" t="s">
        <v>205</v>
      </c>
      <c r="C12" s="24" t="s">
        <v>399</v>
      </c>
      <c r="G12" s="4"/>
    </row>
    <row r="13" spans="1:7" x14ac:dyDescent="0.25">
      <c r="A13" s="24" t="s">
        <v>54</v>
      </c>
      <c r="B13" s="24" t="s">
        <v>384</v>
      </c>
      <c r="C13" s="24"/>
      <c r="G13" s="4"/>
    </row>
    <row r="14" spans="1:7" x14ac:dyDescent="0.25">
      <c r="A14" s="24" t="s">
        <v>55</v>
      </c>
      <c r="B14" s="24" t="s">
        <v>400</v>
      </c>
      <c r="C14" s="24" t="s">
        <v>399</v>
      </c>
      <c r="G14" s="4"/>
    </row>
    <row r="15" spans="1:7" x14ac:dyDescent="0.25">
      <c r="A15" s="24" t="s">
        <v>55</v>
      </c>
      <c r="B15" s="24" t="s">
        <v>401</v>
      </c>
      <c r="C15" s="24" t="s">
        <v>402</v>
      </c>
      <c r="G15" s="4"/>
    </row>
    <row r="16" spans="1:7" x14ac:dyDescent="0.25">
      <c r="A16" s="24" t="s">
        <v>55</v>
      </c>
      <c r="B16" s="24" t="s">
        <v>359</v>
      </c>
      <c r="C16" s="24" t="s">
        <v>402</v>
      </c>
      <c r="G16" s="4"/>
    </row>
    <row r="17" spans="1:7" x14ac:dyDescent="0.25">
      <c r="A17" s="24" t="s">
        <v>55</v>
      </c>
      <c r="B17" s="24" t="s">
        <v>369</v>
      </c>
      <c r="C17" s="24"/>
      <c r="G17" s="4"/>
    </row>
    <row r="18" spans="1:7" x14ac:dyDescent="0.25">
      <c r="A18" s="27" t="s">
        <v>56</v>
      </c>
      <c r="B18" s="24" t="s">
        <v>208</v>
      </c>
      <c r="C18" s="24"/>
      <c r="G18" s="4"/>
    </row>
    <row r="19" spans="1:7" x14ac:dyDescent="0.25">
      <c r="A19" s="24" t="s">
        <v>56</v>
      </c>
      <c r="B19" s="24" t="s">
        <v>329</v>
      </c>
      <c r="C19" s="24"/>
      <c r="G19" s="4"/>
    </row>
    <row r="20" spans="1:7" x14ac:dyDescent="0.25">
      <c r="A20" s="24" t="s">
        <v>16</v>
      </c>
      <c r="B20" s="24" t="s">
        <v>221</v>
      </c>
      <c r="C20" s="24"/>
      <c r="G20" s="4"/>
    </row>
    <row r="21" spans="1:7" x14ac:dyDescent="0.25">
      <c r="A21" s="24" t="s">
        <v>16</v>
      </c>
      <c r="B21" s="24" t="s">
        <v>380</v>
      </c>
      <c r="C21" s="24"/>
      <c r="G21" s="4"/>
    </row>
    <row r="22" spans="1:7" x14ac:dyDescent="0.25">
      <c r="A22" s="24" t="s">
        <v>57</v>
      </c>
      <c r="B22" s="24" t="s">
        <v>128</v>
      </c>
      <c r="C22" s="24"/>
      <c r="G22" s="4"/>
    </row>
    <row r="23" spans="1:7" x14ac:dyDescent="0.25">
      <c r="A23" s="27" t="s">
        <v>57</v>
      </c>
      <c r="B23" s="24" t="s">
        <v>212</v>
      </c>
      <c r="C23" s="24"/>
      <c r="G23" s="4"/>
    </row>
    <row r="24" spans="1:7" x14ac:dyDescent="0.25">
      <c r="A24" s="24" t="s">
        <v>57</v>
      </c>
      <c r="B24" s="24" t="s">
        <v>225</v>
      </c>
      <c r="C24" s="24"/>
      <c r="G24" s="4"/>
    </row>
    <row r="25" spans="1:7" x14ac:dyDescent="0.25">
      <c r="A25" s="24" t="s">
        <v>57</v>
      </c>
      <c r="B25" s="24" t="s">
        <v>351</v>
      </c>
      <c r="C25" s="24"/>
      <c r="G25" s="4"/>
    </row>
    <row r="26" spans="1:7" x14ac:dyDescent="0.25">
      <c r="A26" s="24" t="s">
        <v>57</v>
      </c>
      <c r="B26" s="24" t="s">
        <v>356</v>
      </c>
      <c r="C26" s="24"/>
      <c r="G26" s="4"/>
    </row>
    <row r="27" spans="1:7" x14ac:dyDescent="0.25">
      <c r="A27" s="24" t="s">
        <v>58</v>
      </c>
      <c r="B27" s="24" t="s">
        <v>181</v>
      </c>
      <c r="C27" s="24"/>
      <c r="G27" s="4"/>
    </row>
    <row r="28" spans="1:7" x14ac:dyDescent="0.25">
      <c r="A28" s="27" t="s">
        <v>58</v>
      </c>
      <c r="B28" s="24" t="s">
        <v>183</v>
      </c>
      <c r="C28" s="24"/>
      <c r="G28" s="4"/>
    </row>
    <row r="29" spans="1:7" x14ac:dyDescent="0.25">
      <c r="A29" s="24" t="s">
        <v>58</v>
      </c>
      <c r="B29" s="24" t="s">
        <v>403</v>
      </c>
      <c r="C29" s="24" t="s">
        <v>402</v>
      </c>
      <c r="G29" s="4"/>
    </row>
    <row r="30" spans="1:7" x14ac:dyDescent="0.25">
      <c r="A30" s="27" t="s">
        <v>58</v>
      </c>
      <c r="B30" s="24" t="s">
        <v>343</v>
      </c>
      <c r="C30" s="24"/>
      <c r="G30" s="4"/>
    </row>
    <row r="31" spans="1:7" x14ac:dyDescent="0.25">
      <c r="A31" s="24" t="s">
        <v>58</v>
      </c>
      <c r="B31" s="24" t="s">
        <v>353</v>
      </c>
      <c r="C31" s="24"/>
      <c r="G31" s="4"/>
    </row>
    <row r="32" spans="1:7" x14ac:dyDescent="0.25">
      <c r="A32" s="24" t="s">
        <v>59</v>
      </c>
      <c r="B32" s="24" t="s">
        <v>404</v>
      </c>
      <c r="C32" s="24" t="s">
        <v>402</v>
      </c>
      <c r="G32" s="4"/>
    </row>
    <row r="33" spans="1:7" x14ac:dyDescent="0.25">
      <c r="A33" s="24" t="s">
        <v>60</v>
      </c>
      <c r="B33" s="24" t="s">
        <v>232</v>
      </c>
      <c r="C33" s="24"/>
      <c r="G33" s="4"/>
    </row>
    <row r="34" spans="1:7" x14ac:dyDescent="0.25">
      <c r="A34" s="27" t="s">
        <v>60</v>
      </c>
      <c r="B34" s="24" t="s">
        <v>241</v>
      </c>
      <c r="C34" s="24"/>
      <c r="G34" s="4"/>
    </row>
    <row r="35" spans="1:7" x14ac:dyDescent="0.25">
      <c r="A35" s="27" t="s">
        <v>60</v>
      </c>
      <c r="B35" s="24" t="s">
        <v>319</v>
      </c>
      <c r="C35" s="24"/>
      <c r="G35" s="4"/>
    </row>
    <row r="36" spans="1:7" x14ac:dyDescent="0.25">
      <c r="A36" s="24" t="s">
        <v>60</v>
      </c>
      <c r="B36" s="24" t="s">
        <v>326</v>
      </c>
      <c r="C36" s="24" t="s">
        <v>402</v>
      </c>
      <c r="G36" s="4"/>
    </row>
    <row r="37" spans="1:7" x14ac:dyDescent="0.25">
      <c r="A37" s="24" t="s">
        <v>61</v>
      </c>
      <c r="B37" s="24" t="s">
        <v>131</v>
      </c>
      <c r="C37" s="24"/>
      <c r="G37" s="4"/>
    </row>
    <row r="38" spans="1:7" x14ac:dyDescent="0.25">
      <c r="A38" s="27" t="s">
        <v>61</v>
      </c>
      <c r="B38" s="24" t="s">
        <v>153</v>
      </c>
      <c r="C38" s="24"/>
      <c r="G38" s="4"/>
    </row>
    <row r="39" spans="1:7" x14ac:dyDescent="0.25">
      <c r="A39" s="27" t="s">
        <v>61</v>
      </c>
      <c r="B39" s="24" t="s">
        <v>190</v>
      </c>
      <c r="C39" s="24"/>
      <c r="G39" s="4"/>
    </row>
    <row r="40" spans="1:7" x14ac:dyDescent="0.25">
      <c r="A40" s="24" t="s">
        <v>61</v>
      </c>
      <c r="B40" s="24" t="s">
        <v>230</v>
      </c>
      <c r="C40" s="24"/>
      <c r="G40" s="4"/>
    </row>
    <row r="41" spans="1:7" x14ac:dyDescent="0.25">
      <c r="A41" s="24" t="s">
        <v>61</v>
      </c>
      <c r="B41" s="24" t="s">
        <v>296</v>
      </c>
      <c r="C41" s="24"/>
      <c r="G41" s="4"/>
    </row>
    <row r="42" spans="1:7" x14ac:dyDescent="0.25">
      <c r="A42" s="24" t="s">
        <v>61</v>
      </c>
      <c r="B42" s="24" t="s">
        <v>297</v>
      </c>
      <c r="C42" s="24"/>
      <c r="G42" s="4"/>
    </row>
    <row r="43" spans="1:7" x14ac:dyDescent="0.25">
      <c r="A43" s="27" t="s">
        <v>61</v>
      </c>
      <c r="B43" s="24" t="s">
        <v>298</v>
      </c>
      <c r="C43" s="24"/>
      <c r="G43" s="4"/>
    </row>
    <row r="44" spans="1:7" x14ac:dyDescent="0.25">
      <c r="A44" s="24" t="s">
        <v>61</v>
      </c>
      <c r="B44" s="24" t="s">
        <v>392</v>
      </c>
      <c r="C44" s="24" t="s">
        <v>399</v>
      </c>
      <c r="G44" s="4"/>
    </row>
    <row r="45" spans="1:7" x14ac:dyDescent="0.25">
      <c r="A45" s="24" t="s">
        <v>62</v>
      </c>
      <c r="B45" s="24" t="s">
        <v>139</v>
      </c>
      <c r="C45" s="24"/>
      <c r="G45" s="4"/>
    </row>
    <row r="46" spans="1:7" x14ac:dyDescent="0.25">
      <c r="A46" s="24" t="s">
        <v>62</v>
      </c>
      <c r="B46" s="24" t="s">
        <v>185</v>
      </c>
      <c r="C46" s="24"/>
      <c r="G46" s="4"/>
    </row>
    <row r="47" spans="1:7" x14ac:dyDescent="0.25">
      <c r="A47" s="24" t="s">
        <v>62</v>
      </c>
      <c r="B47" s="24" t="s">
        <v>191</v>
      </c>
      <c r="C47" s="24"/>
      <c r="G47" s="4"/>
    </row>
    <row r="48" spans="1:7" x14ac:dyDescent="0.25">
      <c r="A48" s="24" t="s">
        <v>62</v>
      </c>
      <c r="B48" s="24" t="s">
        <v>192</v>
      </c>
      <c r="C48" s="24"/>
      <c r="G48" s="4"/>
    </row>
    <row r="49" spans="1:7" x14ac:dyDescent="0.25">
      <c r="A49" s="24" t="s">
        <v>62</v>
      </c>
      <c r="B49" s="24" t="s">
        <v>277</v>
      </c>
      <c r="C49" s="24"/>
      <c r="G49" s="4"/>
    </row>
    <row r="50" spans="1:7" x14ac:dyDescent="0.25">
      <c r="A50" s="24" t="s">
        <v>63</v>
      </c>
      <c r="B50" s="24" t="s">
        <v>140</v>
      </c>
      <c r="C50" s="24"/>
      <c r="G50" s="4"/>
    </row>
    <row r="51" spans="1:7" x14ac:dyDescent="0.25">
      <c r="A51" s="24" t="s">
        <v>63</v>
      </c>
      <c r="B51" s="24" t="s">
        <v>176</v>
      </c>
      <c r="C51" s="24"/>
      <c r="G51" s="4"/>
    </row>
    <row r="52" spans="1:7" x14ac:dyDescent="0.25">
      <c r="A52" s="24" t="s">
        <v>63</v>
      </c>
      <c r="B52" s="24" t="s">
        <v>209</v>
      </c>
      <c r="C52" s="24"/>
      <c r="G52" s="4"/>
    </row>
    <row r="53" spans="1:7" x14ac:dyDescent="0.25">
      <c r="A53" s="24" t="s">
        <v>63</v>
      </c>
      <c r="B53" s="24" t="s">
        <v>278</v>
      </c>
      <c r="C53" s="24"/>
      <c r="G53" s="4"/>
    </row>
    <row r="54" spans="1:7" x14ac:dyDescent="0.25">
      <c r="A54" s="24" t="s">
        <v>63</v>
      </c>
      <c r="B54" s="24" t="s">
        <v>303</v>
      </c>
      <c r="C54" s="24"/>
      <c r="G54" s="4"/>
    </row>
    <row r="55" spans="1:7" x14ac:dyDescent="0.25">
      <c r="A55" s="24" t="s">
        <v>64</v>
      </c>
      <c r="B55" s="24" t="s">
        <v>180</v>
      </c>
      <c r="C55" s="24"/>
      <c r="G55" s="4"/>
    </row>
    <row r="56" spans="1:7" x14ac:dyDescent="0.25">
      <c r="A56" s="27" t="s">
        <v>64</v>
      </c>
      <c r="B56" s="24" t="s">
        <v>205</v>
      </c>
      <c r="C56" s="24" t="s">
        <v>402</v>
      </c>
      <c r="G56" s="4"/>
    </row>
    <row r="57" spans="1:7" x14ac:dyDescent="0.25">
      <c r="A57" s="24" t="s">
        <v>65</v>
      </c>
      <c r="B57" s="24" t="s">
        <v>169</v>
      </c>
      <c r="C57" s="24"/>
      <c r="G57" s="4"/>
    </row>
    <row r="58" spans="1:7" x14ac:dyDescent="0.25">
      <c r="A58" s="27" t="s">
        <v>65</v>
      </c>
      <c r="B58" s="24" t="s">
        <v>179</v>
      </c>
      <c r="C58" s="24"/>
      <c r="G58" s="4"/>
    </row>
    <row r="59" spans="1:7" x14ac:dyDescent="0.25">
      <c r="A59" s="24" t="s">
        <v>65</v>
      </c>
      <c r="B59" s="24" t="s">
        <v>226</v>
      </c>
      <c r="C59" s="24"/>
      <c r="G59" s="4"/>
    </row>
    <row r="60" spans="1:7" x14ac:dyDescent="0.25">
      <c r="A60" s="24" t="s">
        <v>65</v>
      </c>
      <c r="B60" s="24" t="s">
        <v>284</v>
      </c>
      <c r="C60" s="24"/>
      <c r="G60" s="4"/>
    </row>
    <row r="61" spans="1:7" x14ac:dyDescent="0.25">
      <c r="A61" s="24" t="s">
        <v>65</v>
      </c>
      <c r="B61" s="24" t="s">
        <v>342</v>
      </c>
      <c r="C61" s="24"/>
      <c r="G61" s="4"/>
    </row>
    <row r="62" spans="1:7" x14ac:dyDescent="0.25">
      <c r="A62" s="24" t="s">
        <v>66</v>
      </c>
      <c r="B62" s="24" t="s">
        <v>228</v>
      </c>
      <c r="C62" s="24"/>
      <c r="G62" s="4"/>
    </row>
    <row r="63" spans="1:7" x14ac:dyDescent="0.25">
      <c r="A63" s="24" t="s">
        <v>66</v>
      </c>
      <c r="B63" s="24" t="s">
        <v>315</v>
      </c>
      <c r="C63" s="24"/>
      <c r="G63" s="4"/>
    </row>
    <row r="64" spans="1:7" x14ac:dyDescent="0.25">
      <c r="A64" s="20" t="s">
        <v>67</v>
      </c>
      <c r="B64" s="24" t="s">
        <v>405</v>
      </c>
      <c r="C64" s="24" t="s">
        <v>399</v>
      </c>
      <c r="G64" s="4"/>
    </row>
    <row r="65" spans="1:7" x14ac:dyDescent="0.25">
      <c r="A65" s="24" t="s">
        <v>68</v>
      </c>
      <c r="B65" s="24" t="s">
        <v>404</v>
      </c>
      <c r="C65" s="24" t="s">
        <v>399</v>
      </c>
      <c r="G65" s="4"/>
    </row>
    <row r="66" spans="1:7" x14ac:dyDescent="0.25">
      <c r="A66" s="27" t="s">
        <v>68</v>
      </c>
      <c r="B66" s="24" t="s">
        <v>259</v>
      </c>
      <c r="C66" s="24"/>
      <c r="G66" s="4"/>
    </row>
    <row r="67" spans="1:7" x14ac:dyDescent="0.25">
      <c r="A67" s="24" t="s">
        <v>69</v>
      </c>
      <c r="B67" s="24" t="s">
        <v>159</v>
      </c>
      <c r="C67" s="24"/>
    </row>
    <row r="68" spans="1:7" x14ac:dyDescent="0.25">
      <c r="A68" s="24" t="s">
        <v>69</v>
      </c>
      <c r="B68" s="24" t="s">
        <v>160</v>
      </c>
      <c r="C68" s="24"/>
    </row>
    <row r="69" spans="1:7" x14ac:dyDescent="0.25">
      <c r="A69" s="24" t="s">
        <v>69</v>
      </c>
      <c r="B69" s="24" t="s">
        <v>197</v>
      </c>
      <c r="C69" s="24"/>
    </row>
    <row r="70" spans="1:7" x14ac:dyDescent="0.25">
      <c r="A70" s="24" t="s">
        <v>69</v>
      </c>
      <c r="B70" s="24" t="s">
        <v>237</v>
      </c>
      <c r="C70" s="24"/>
    </row>
    <row r="71" spans="1:7" x14ac:dyDescent="0.25">
      <c r="A71" s="24" t="s">
        <v>69</v>
      </c>
      <c r="B71" s="24" t="s">
        <v>330</v>
      </c>
      <c r="C71" s="24" t="s">
        <v>399</v>
      </c>
    </row>
    <row r="72" spans="1:7" x14ac:dyDescent="0.25">
      <c r="A72" s="24" t="s">
        <v>69</v>
      </c>
      <c r="B72" s="24" t="s">
        <v>336</v>
      </c>
      <c r="C72" s="24"/>
    </row>
    <row r="73" spans="1:7" x14ac:dyDescent="0.25">
      <c r="A73" s="24" t="s">
        <v>15</v>
      </c>
      <c r="B73" s="24" t="s">
        <v>129</v>
      </c>
      <c r="C73" s="24"/>
    </row>
    <row r="74" spans="1:7" x14ac:dyDescent="0.25">
      <c r="A74" s="24" t="s">
        <v>15</v>
      </c>
      <c r="B74" s="24" t="s">
        <v>406</v>
      </c>
      <c r="C74" s="24" t="s">
        <v>402</v>
      </c>
    </row>
    <row r="75" spans="1:7" x14ac:dyDescent="0.25">
      <c r="A75" s="27" t="s">
        <v>15</v>
      </c>
      <c r="B75" s="24" t="s">
        <v>238</v>
      </c>
      <c r="C75" s="24"/>
    </row>
    <row r="76" spans="1:7" x14ac:dyDescent="0.25">
      <c r="A76" s="24" t="s">
        <v>15</v>
      </c>
      <c r="B76" s="24" t="s">
        <v>279</v>
      </c>
      <c r="C76" s="24"/>
    </row>
    <row r="77" spans="1:7" x14ac:dyDescent="0.25">
      <c r="A77" s="24" t="s">
        <v>15</v>
      </c>
      <c r="B77" s="24" t="s">
        <v>281</v>
      </c>
      <c r="C77" s="24"/>
    </row>
    <row r="78" spans="1:7" x14ac:dyDescent="0.25">
      <c r="A78" s="24" t="s">
        <v>15</v>
      </c>
      <c r="B78" s="24" t="s">
        <v>285</v>
      </c>
      <c r="C78" s="24"/>
    </row>
    <row r="79" spans="1:7" x14ac:dyDescent="0.25">
      <c r="A79" s="24" t="s">
        <v>15</v>
      </c>
      <c r="B79" s="24" t="s">
        <v>286</v>
      </c>
      <c r="C79" s="24"/>
    </row>
    <row r="80" spans="1:7" x14ac:dyDescent="0.25">
      <c r="A80" s="24" t="s">
        <v>70</v>
      </c>
      <c r="B80" s="24" t="s">
        <v>120</v>
      </c>
      <c r="C80" s="24"/>
    </row>
    <row r="81" spans="1:3" x14ac:dyDescent="0.25">
      <c r="A81" s="24" t="s">
        <v>70</v>
      </c>
      <c r="B81" s="24" t="s">
        <v>148</v>
      </c>
      <c r="C81" s="24"/>
    </row>
    <row r="82" spans="1:3" x14ac:dyDescent="0.25">
      <c r="A82" s="24" t="s">
        <v>70</v>
      </c>
      <c r="B82" s="24" t="s">
        <v>234</v>
      </c>
      <c r="C82" s="24"/>
    </row>
    <row r="83" spans="1:3" x14ac:dyDescent="0.25">
      <c r="A83" s="27" t="s">
        <v>70</v>
      </c>
      <c r="B83" s="24" t="s">
        <v>235</v>
      </c>
      <c r="C83" s="24"/>
    </row>
    <row r="84" spans="1:3" x14ac:dyDescent="0.25">
      <c r="A84" s="24" t="s">
        <v>70</v>
      </c>
      <c r="B84" s="24" t="s">
        <v>293</v>
      </c>
      <c r="C84" s="24"/>
    </row>
    <row r="85" spans="1:3" x14ac:dyDescent="0.25">
      <c r="A85" s="27" t="s">
        <v>70</v>
      </c>
      <c r="B85" s="24" t="s">
        <v>302</v>
      </c>
      <c r="C85" s="24" t="s">
        <v>399</v>
      </c>
    </row>
    <row r="86" spans="1:3" x14ac:dyDescent="0.25">
      <c r="A86" s="24" t="s">
        <v>71</v>
      </c>
      <c r="B86" s="24" t="s">
        <v>196</v>
      </c>
      <c r="C86" s="24"/>
    </row>
    <row r="87" spans="1:3" x14ac:dyDescent="0.25">
      <c r="A87" s="24" t="s">
        <v>71</v>
      </c>
      <c r="B87" s="24" t="s">
        <v>407</v>
      </c>
      <c r="C87" s="24"/>
    </row>
    <row r="88" spans="1:3" x14ac:dyDescent="0.25">
      <c r="A88" s="27" t="s">
        <v>71</v>
      </c>
      <c r="B88" s="24" t="s">
        <v>231</v>
      </c>
      <c r="C88" s="24"/>
    </row>
    <row r="89" spans="1:3" x14ac:dyDescent="0.25">
      <c r="A89" s="24" t="s">
        <v>71</v>
      </c>
      <c r="B89" s="24" t="s">
        <v>400</v>
      </c>
      <c r="C89" s="24" t="s">
        <v>402</v>
      </c>
    </row>
    <row r="90" spans="1:3" x14ac:dyDescent="0.25">
      <c r="A90" s="24" t="s">
        <v>71</v>
      </c>
      <c r="B90" s="24" t="s">
        <v>304</v>
      </c>
      <c r="C90" s="24"/>
    </row>
    <row r="91" spans="1:3" x14ac:dyDescent="0.25">
      <c r="A91" s="24" t="s">
        <v>71</v>
      </c>
      <c r="B91" s="24" t="s">
        <v>359</v>
      </c>
      <c r="C91" s="24" t="s">
        <v>399</v>
      </c>
    </row>
    <row r="92" spans="1:3" x14ac:dyDescent="0.25">
      <c r="A92" s="24" t="s">
        <v>71</v>
      </c>
      <c r="B92" s="24" t="s">
        <v>383</v>
      </c>
      <c r="C92" s="24"/>
    </row>
    <row r="93" spans="1:3" x14ac:dyDescent="0.25">
      <c r="A93" s="24" t="s">
        <v>71</v>
      </c>
      <c r="B93" s="24" t="s">
        <v>387</v>
      </c>
      <c r="C93" s="24"/>
    </row>
    <row r="94" spans="1:3" x14ac:dyDescent="0.25">
      <c r="A94" s="24" t="s">
        <v>72</v>
      </c>
      <c r="B94" s="24" t="s">
        <v>137</v>
      </c>
      <c r="C94" s="24"/>
    </row>
    <row r="95" spans="1:3" x14ac:dyDescent="0.25">
      <c r="A95" s="27" t="s">
        <v>72</v>
      </c>
      <c r="B95" s="24" t="s">
        <v>138</v>
      </c>
      <c r="C95" s="24"/>
    </row>
    <row r="96" spans="1:3" x14ac:dyDescent="0.25">
      <c r="A96" s="24" t="s">
        <v>72</v>
      </c>
      <c r="B96" s="24" t="s">
        <v>163</v>
      </c>
      <c r="C96" s="24"/>
    </row>
    <row r="97" spans="1:3" x14ac:dyDescent="0.25">
      <c r="A97" s="24" t="s">
        <v>72</v>
      </c>
      <c r="B97" s="24" t="s">
        <v>164</v>
      </c>
      <c r="C97" s="24"/>
    </row>
    <row r="98" spans="1:3" x14ac:dyDescent="0.25">
      <c r="A98" s="24" t="s">
        <v>72</v>
      </c>
      <c r="B98" s="24" t="s">
        <v>189</v>
      </c>
      <c r="C98" s="24"/>
    </row>
    <row r="99" spans="1:3" x14ac:dyDescent="0.25">
      <c r="A99" s="27" t="s">
        <v>72</v>
      </c>
      <c r="B99" s="24" t="s">
        <v>294</v>
      </c>
      <c r="C99" s="24"/>
    </row>
    <row r="100" spans="1:3" x14ac:dyDescent="0.25">
      <c r="A100" s="24" t="s">
        <v>73</v>
      </c>
      <c r="B100" s="24" t="s">
        <v>202</v>
      </c>
      <c r="C100" s="24"/>
    </row>
    <row r="101" spans="1:3" x14ac:dyDescent="0.25">
      <c r="A101" s="24" t="s">
        <v>73</v>
      </c>
      <c r="B101" s="24" t="s">
        <v>311</v>
      </c>
      <c r="C101" s="24"/>
    </row>
    <row r="102" spans="1:3" x14ac:dyDescent="0.25">
      <c r="A102" s="24" t="s">
        <v>73</v>
      </c>
      <c r="B102" s="24" t="s">
        <v>341</v>
      </c>
      <c r="C102" s="24"/>
    </row>
    <row r="103" spans="1:3" x14ac:dyDescent="0.25">
      <c r="A103" s="24" t="s">
        <v>74</v>
      </c>
      <c r="B103" s="24" t="s">
        <v>123</v>
      </c>
      <c r="C103" s="24"/>
    </row>
    <row r="104" spans="1:3" x14ac:dyDescent="0.25">
      <c r="A104" s="24" t="s">
        <v>74</v>
      </c>
      <c r="B104" s="24" t="s">
        <v>218</v>
      </c>
      <c r="C104" s="24"/>
    </row>
    <row r="105" spans="1:3" x14ac:dyDescent="0.25">
      <c r="A105" s="24" t="s">
        <v>74</v>
      </c>
      <c r="B105" s="24" t="s">
        <v>282</v>
      </c>
      <c r="C105" s="24"/>
    </row>
    <row r="106" spans="1:3" x14ac:dyDescent="0.25">
      <c r="A106" s="24" t="s">
        <v>74</v>
      </c>
      <c r="B106" s="24" t="s">
        <v>344</v>
      </c>
      <c r="C106" s="24"/>
    </row>
    <row r="107" spans="1:3" x14ac:dyDescent="0.25">
      <c r="A107" s="24" t="s">
        <v>74</v>
      </c>
      <c r="B107" s="24" t="s">
        <v>346</v>
      </c>
      <c r="C107" s="24"/>
    </row>
    <row r="108" spans="1:3" x14ac:dyDescent="0.25">
      <c r="A108" s="24" t="s">
        <v>74</v>
      </c>
      <c r="B108" s="24" t="s">
        <v>378</v>
      </c>
      <c r="C108" s="24" t="s">
        <v>402</v>
      </c>
    </row>
    <row r="109" spans="1:3" x14ac:dyDescent="0.25">
      <c r="A109" s="24" t="s">
        <v>74</v>
      </c>
      <c r="B109" s="24" t="s">
        <v>396</v>
      </c>
      <c r="C109" s="24" t="s">
        <v>402</v>
      </c>
    </row>
    <row r="110" spans="1:3" ht="31.5" x14ac:dyDescent="0.25">
      <c r="A110" s="27" t="s">
        <v>75</v>
      </c>
      <c r="B110" s="24" t="s">
        <v>161</v>
      </c>
      <c r="C110" s="24"/>
    </row>
    <row r="111" spans="1:3" x14ac:dyDescent="0.25">
      <c r="A111" s="24" t="s">
        <v>75</v>
      </c>
      <c r="B111" s="24" t="s">
        <v>162</v>
      </c>
      <c r="C111" s="24"/>
    </row>
    <row r="112" spans="1:3" x14ac:dyDescent="0.25">
      <c r="A112" s="24" t="s">
        <v>75</v>
      </c>
      <c r="B112" s="24" t="s">
        <v>233</v>
      </c>
      <c r="C112" s="24"/>
    </row>
    <row r="113" spans="1:3" x14ac:dyDescent="0.25">
      <c r="A113" s="24" t="s">
        <v>75</v>
      </c>
      <c r="B113" s="24" t="s">
        <v>388</v>
      </c>
      <c r="C113" s="24"/>
    </row>
    <row r="114" spans="1:3" x14ac:dyDescent="0.25">
      <c r="A114" s="27" t="s">
        <v>76</v>
      </c>
      <c r="B114" s="24" t="s">
        <v>122</v>
      </c>
      <c r="C114" s="24"/>
    </row>
    <row r="115" spans="1:3" x14ac:dyDescent="0.25">
      <c r="A115" s="24" t="s">
        <v>76</v>
      </c>
      <c r="B115" s="24" t="s">
        <v>408</v>
      </c>
      <c r="C115" s="24" t="s">
        <v>399</v>
      </c>
    </row>
    <row r="116" spans="1:3" x14ac:dyDescent="0.25">
      <c r="A116" s="27" t="s">
        <v>76</v>
      </c>
      <c r="B116" s="24" t="s">
        <v>309</v>
      </c>
      <c r="C116" s="24" t="s">
        <v>402</v>
      </c>
    </row>
    <row r="117" spans="1:3" x14ac:dyDescent="0.25">
      <c r="A117" s="27" t="s">
        <v>76</v>
      </c>
      <c r="B117" s="24" t="s">
        <v>382</v>
      </c>
      <c r="C117" s="24"/>
    </row>
    <row r="118" spans="1:3" x14ac:dyDescent="0.25">
      <c r="A118" s="27" t="s">
        <v>77</v>
      </c>
      <c r="B118" s="24" t="s">
        <v>126</v>
      </c>
      <c r="C118" s="24"/>
    </row>
    <row r="119" spans="1:3" x14ac:dyDescent="0.25">
      <c r="A119" s="24" t="s">
        <v>77</v>
      </c>
      <c r="B119" s="24" t="s">
        <v>403</v>
      </c>
      <c r="C119" s="24" t="s">
        <v>399</v>
      </c>
    </row>
    <row r="120" spans="1:3" x14ac:dyDescent="0.25">
      <c r="A120" s="27" t="s">
        <v>77</v>
      </c>
      <c r="B120" s="24" t="s">
        <v>283</v>
      </c>
      <c r="C120" s="24"/>
    </row>
    <row r="121" spans="1:3" x14ac:dyDescent="0.25">
      <c r="A121" s="24" t="s">
        <v>78</v>
      </c>
      <c r="B121" s="24" t="s">
        <v>188</v>
      </c>
      <c r="C121" s="24"/>
    </row>
    <row r="122" spans="1:3" x14ac:dyDescent="0.25">
      <c r="A122" s="24" t="s">
        <v>78</v>
      </c>
      <c r="B122" s="24" t="s">
        <v>215</v>
      </c>
      <c r="C122" s="24"/>
    </row>
    <row r="123" spans="1:3" x14ac:dyDescent="0.25">
      <c r="A123" s="24" t="s">
        <v>78</v>
      </c>
      <c r="B123" s="24" t="s">
        <v>260</v>
      </c>
      <c r="C123" s="24"/>
    </row>
    <row r="124" spans="1:3" x14ac:dyDescent="0.25">
      <c r="A124" s="24" t="s">
        <v>78</v>
      </c>
      <c r="B124" s="24" t="s">
        <v>261</v>
      </c>
      <c r="C124" s="24"/>
    </row>
    <row r="125" spans="1:3" x14ac:dyDescent="0.25">
      <c r="A125" s="27" t="s">
        <v>78</v>
      </c>
      <c r="B125" s="24" t="s">
        <v>263</v>
      </c>
      <c r="C125" s="24"/>
    </row>
    <row r="126" spans="1:3" x14ac:dyDescent="0.25">
      <c r="A126" s="27" t="s">
        <v>79</v>
      </c>
      <c r="B126" s="24" t="s">
        <v>142</v>
      </c>
      <c r="C126" s="24"/>
    </row>
    <row r="127" spans="1:3" x14ac:dyDescent="0.25">
      <c r="A127" s="24" t="s">
        <v>79</v>
      </c>
      <c r="B127" s="24" t="s">
        <v>229</v>
      </c>
      <c r="C127" s="24"/>
    </row>
    <row r="128" spans="1:3" x14ac:dyDescent="0.25">
      <c r="A128" s="24" t="s">
        <v>79</v>
      </c>
      <c r="B128" s="24" t="s">
        <v>409</v>
      </c>
      <c r="C128" s="24" t="s">
        <v>399</v>
      </c>
    </row>
    <row r="129" spans="1:3" x14ac:dyDescent="0.25">
      <c r="A129" s="27" t="s">
        <v>79</v>
      </c>
      <c r="B129" s="24" t="s">
        <v>323</v>
      </c>
      <c r="C129" s="24"/>
    </row>
    <row r="130" spans="1:3" x14ac:dyDescent="0.25">
      <c r="A130" s="24" t="s">
        <v>79</v>
      </c>
      <c r="B130" s="24" t="s">
        <v>324</v>
      </c>
      <c r="C130" s="24"/>
    </row>
    <row r="131" spans="1:3" x14ac:dyDescent="0.25">
      <c r="A131" s="24" t="s">
        <v>80</v>
      </c>
      <c r="B131" s="24" t="s">
        <v>167</v>
      </c>
      <c r="C131" s="24"/>
    </row>
    <row r="132" spans="1:3" x14ac:dyDescent="0.25">
      <c r="A132" s="24" t="s">
        <v>80</v>
      </c>
      <c r="B132" s="24" t="s">
        <v>265</v>
      </c>
      <c r="C132" s="24"/>
    </row>
    <row r="133" spans="1:3" x14ac:dyDescent="0.25">
      <c r="A133" s="27" t="s">
        <v>81</v>
      </c>
      <c r="B133" s="24" t="s">
        <v>378</v>
      </c>
      <c r="C133" s="24" t="s">
        <v>399</v>
      </c>
    </row>
    <row r="134" spans="1:3" x14ac:dyDescent="0.25">
      <c r="A134" s="24" t="s">
        <v>82</v>
      </c>
      <c r="B134" s="24" t="s">
        <v>136</v>
      </c>
      <c r="C134" s="24"/>
    </row>
    <row r="135" spans="1:3" x14ac:dyDescent="0.25">
      <c r="A135" s="24" t="s">
        <v>82</v>
      </c>
      <c r="B135" s="24" t="s">
        <v>242</v>
      </c>
      <c r="C135" s="24"/>
    </row>
    <row r="136" spans="1:3" x14ac:dyDescent="0.25">
      <c r="A136" s="24" t="s">
        <v>83</v>
      </c>
      <c r="B136" s="24" t="s">
        <v>200</v>
      </c>
      <c r="C136" s="24"/>
    </row>
    <row r="137" spans="1:3" x14ac:dyDescent="0.25">
      <c r="A137" s="24" t="s">
        <v>83</v>
      </c>
      <c r="B137" s="24" t="s">
        <v>245</v>
      </c>
      <c r="C137" s="24"/>
    </row>
    <row r="138" spans="1:3" x14ac:dyDescent="0.25">
      <c r="A138" s="24" t="s">
        <v>83</v>
      </c>
      <c r="B138" s="24" t="s">
        <v>320</v>
      </c>
      <c r="C138" s="24"/>
    </row>
    <row r="139" spans="1:3" x14ac:dyDescent="0.25">
      <c r="A139" s="24" t="s">
        <v>83</v>
      </c>
      <c r="B139" s="24" t="s">
        <v>332</v>
      </c>
      <c r="C139" s="24" t="s">
        <v>410</v>
      </c>
    </row>
    <row r="140" spans="1:3" x14ac:dyDescent="0.25">
      <c r="A140" s="24" t="s">
        <v>84</v>
      </c>
      <c r="B140" s="24" t="s">
        <v>411</v>
      </c>
      <c r="C140" s="24" t="s">
        <v>402</v>
      </c>
    </row>
    <row r="141" spans="1:3" x14ac:dyDescent="0.25">
      <c r="A141" s="24" t="s">
        <v>84</v>
      </c>
      <c r="B141" s="24" t="s">
        <v>370</v>
      </c>
      <c r="C141" s="24"/>
    </row>
    <row r="142" spans="1:3" x14ac:dyDescent="0.25">
      <c r="A142" s="27" t="s">
        <v>85</v>
      </c>
      <c r="B142" s="24" t="s">
        <v>354</v>
      </c>
      <c r="C142" s="24"/>
    </row>
    <row r="143" spans="1:3" x14ac:dyDescent="0.25">
      <c r="A143" s="24" t="s">
        <v>85</v>
      </c>
      <c r="B143" s="24" t="s">
        <v>355</v>
      </c>
      <c r="C143" s="24"/>
    </row>
    <row r="144" spans="1:3" x14ac:dyDescent="0.25">
      <c r="A144" s="24" t="s">
        <v>86</v>
      </c>
      <c r="B144" s="24" t="s">
        <v>145</v>
      </c>
      <c r="C144" s="24"/>
    </row>
    <row r="145" spans="1:3" x14ac:dyDescent="0.25">
      <c r="A145" s="24" t="s">
        <v>86</v>
      </c>
      <c r="B145" s="24" t="s">
        <v>86</v>
      </c>
      <c r="C145" s="24"/>
    </row>
    <row r="146" spans="1:3" x14ac:dyDescent="0.25">
      <c r="A146" s="24" t="s">
        <v>86</v>
      </c>
      <c r="B146" s="24" t="s">
        <v>376</v>
      </c>
      <c r="C146" s="24"/>
    </row>
    <row r="147" spans="1:3" x14ac:dyDescent="0.25">
      <c r="A147" s="24" t="s">
        <v>86</v>
      </c>
      <c r="B147" s="24" t="s">
        <v>394</v>
      </c>
      <c r="C147" s="24"/>
    </row>
    <row r="148" spans="1:3" x14ac:dyDescent="0.25">
      <c r="A148" s="27" t="s">
        <v>87</v>
      </c>
      <c r="B148" s="24" t="s">
        <v>130</v>
      </c>
      <c r="C148" s="24"/>
    </row>
    <row r="149" spans="1:3" x14ac:dyDescent="0.25">
      <c r="A149" s="24" t="s">
        <v>87</v>
      </c>
      <c r="B149" s="24" t="s">
        <v>177</v>
      </c>
      <c r="C149" s="24"/>
    </row>
    <row r="150" spans="1:3" x14ac:dyDescent="0.25">
      <c r="A150" s="24" t="s">
        <v>87</v>
      </c>
      <c r="B150" s="24" t="s">
        <v>178</v>
      </c>
      <c r="C150" s="24"/>
    </row>
    <row r="151" spans="1:3" x14ac:dyDescent="0.25">
      <c r="A151" s="24" t="s">
        <v>87</v>
      </c>
      <c r="B151" s="24" t="s">
        <v>318</v>
      </c>
      <c r="C151" s="24" t="s">
        <v>399</v>
      </c>
    </row>
    <row r="152" spans="1:3" x14ac:dyDescent="0.25">
      <c r="A152" s="24" t="s">
        <v>88</v>
      </c>
      <c r="B152" s="24" t="s">
        <v>125</v>
      </c>
      <c r="C152" s="24"/>
    </row>
    <row r="153" spans="1:3" x14ac:dyDescent="0.25">
      <c r="A153" s="24" t="s">
        <v>88</v>
      </c>
      <c r="B153" s="24" t="s">
        <v>132</v>
      </c>
      <c r="C153" s="24"/>
    </row>
    <row r="154" spans="1:3" x14ac:dyDescent="0.25">
      <c r="A154" s="27" t="s">
        <v>88</v>
      </c>
      <c r="B154" s="24" t="s">
        <v>250</v>
      </c>
      <c r="C154" s="24"/>
    </row>
    <row r="155" spans="1:3" x14ac:dyDescent="0.25">
      <c r="A155" s="24" t="s">
        <v>89</v>
      </c>
      <c r="B155" s="24" t="s">
        <v>156</v>
      </c>
      <c r="C155" s="24"/>
    </row>
    <row r="156" spans="1:3" x14ac:dyDescent="0.25">
      <c r="A156" s="24" t="s">
        <v>89</v>
      </c>
      <c r="B156" s="24" t="s">
        <v>187</v>
      </c>
      <c r="C156" s="24"/>
    </row>
    <row r="157" spans="1:3" x14ac:dyDescent="0.25">
      <c r="A157" s="27" t="s">
        <v>89</v>
      </c>
      <c r="B157" s="24" t="s">
        <v>223</v>
      </c>
      <c r="C157" s="24"/>
    </row>
    <row r="158" spans="1:3" x14ac:dyDescent="0.25">
      <c r="A158" s="27" t="s">
        <v>89</v>
      </c>
      <c r="B158" s="24" t="s">
        <v>287</v>
      </c>
      <c r="C158" s="24"/>
    </row>
    <row r="159" spans="1:3" x14ac:dyDescent="0.25">
      <c r="A159" s="24" t="s">
        <v>89</v>
      </c>
      <c r="B159" s="24" t="s">
        <v>300</v>
      </c>
      <c r="C159" s="24"/>
    </row>
    <row r="160" spans="1:3" x14ac:dyDescent="0.25">
      <c r="A160" s="24" t="s">
        <v>89</v>
      </c>
      <c r="B160" s="24" t="s">
        <v>309</v>
      </c>
      <c r="C160" s="24" t="s">
        <v>399</v>
      </c>
    </row>
    <row r="161" spans="1:3" x14ac:dyDescent="0.25">
      <c r="A161" s="24" t="s">
        <v>89</v>
      </c>
      <c r="B161" s="24" t="s">
        <v>377</v>
      </c>
      <c r="C161" s="24"/>
    </row>
    <row r="162" spans="1:3" x14ac:dyDescent="0.25">
      <c r="A162" s="24" t="s">
        <v>90</v>
      </c>
      <c r="B162" s="24" t="s">
        <v>127</v>
      </c>
      <c r="C162" s="24"/>
    </row>
    <row r="163" spans="1:3" x14ac:dyDescent="0.25">
      <c r="A163" s="24" t="s">
        <v>90</v>
      </c>
      <c r="B163" s="24" t="s">
        <v>158</v>
      </c>
      <c r="C163" s="24"/>
    </row>
    <row r="164" spans="1:3" x14ac:dyDescent="0.25">
      <c r="A164" s="24" t="s">
        <v>90</v>
      </c>
      <c r="B164" s="24" t="s">
        <v>193</v>
      </c>
      <c r="C164" s="24"/>
    </row>
    <row r="165" spans="1:3" x14ac:dyDescent="0.25">
      <c r="A165" s="27" t="s">
        <v>90</v>
      </c>
      <c r="B165" s="24" t="s">
        <v>198</v>
      </c>
      <c r="C165" s="24"/>
    </row>
    <row r="166" spans="1:3" x14ac:dyDescent="0.25">
      <c r="A166" s="24" t="s">
        <v>90</v>
      </c>
      <c r="B166" s="24" t="s">
        <v>217</v>
      </c>
      <c r="C166" s="24"/>
    </row>
    <row r="167" spans="1:3" x14ac:dyDescent="0.25">
      <c r="A167" s="24" t="s">
        <v>90</v>
      </c>
      <c r="B167" s="24" t="s">
        <v>252</v>
      </c>
      <c r="C167" s="24"/>
    </row>
    <row r="168" spans="1:3" x14ac:dyDescent="0.25">
      <c r="A168" s="24" t="s">
        <v>90</v>
      </c>
      <c r="B168" s="24" t="s">
        <v>348</v>
      </c>
      <c r="C168" s="24"/>
    </row>
    <row r="169" spans="1:3" x14ac:dyDescent="0.25">
      <c r="A169" s="24" t="s">
        <v>91</v>
      </c>
      <c r="B169" s="24" t="s">
        <v>219</v>
      </c>
      <c r="C169" s="24"/>
    </row>
    <row r="170" spans="1:3" x14ac:dyDescent="0.25">
      <c r="A170" s="24" t="s">
        <v>91</v>
      </c>
      <c r="B170" s="24" t="s">
        <v>254</v>
      </c>
      <c r="C170" s="24"/>
    </row>
    <row r="171" spans="1:3" x14ac:dyDescent="0.25">
      <c r="A171" s="24" t="s">
        <v>91</v>
      </c>
      <c r="B171" s="24" t="s">
        <v>255</v>
      </c>
      <c r="C171" s="24" t="s">
        <v>399</v>
      </c>
    </row>
    <row r="172" spans="1:3" x14ac:dyDescent="0.25">
      <c r="A172" s="24" t="s">
        <v>91</v>
      </c>
      <c r="B172" s="24" t="s">
        <v>313</v>
      </c>
      <c r="C172" s="24"/>
    </row>
    <row r="173" spans="1:3" x14ac:dyDescent="0.25">
      <c r="A173" s="27" t="s">
        <v>92</v>
      </c>
      <c r="B173" s="24" t="s">
        <v>165</v>
      </c>
      <c r="C173" s="24" t="s">
        <v>402</v>
      </c>
    </row>
    <row r="174" spans="1:3" x14ac:dyDescent="0.25">
      <c r="A174" s="24" t="s">
        <v>92</v>
      </c>
      <c r="B174" s="24" t="s">
        <v>92</v>
      </c>
      <c r="C174" s="24"/>
    </row>
    <row r="175" spans="1:3" x14ac:dyDescent="0.25">
      <c r="A175" s="24" t="s">
        <v>92</v>
      </c>
      <c r="B175" s="24" t="s">
        <v>289</v>
      </c>
      <c r="C175" s="24"/>
    </row>
    <row r="176" spans="1:3" x14ac:dyDescent="0.25">
      <c r="A176" s="24" t="s">
        <v>92</v>
      </c>
      <c r="B176" s="24" t="s">
        <v>395</v>
      </c>
      <c r="C176" s="24"/>
    </row>
    <row r="177" spans="1:6" x14ac:dyDescent="0.25">
      <c r="A177" s="24" t="s">
        <v>93</v>
      </c>
      <c r="B177" s="24" t="s">
        <v>124</v>
      </c>
      <c r="C177" s="24"/>
    </row>
    <row r="178" spans="1:6" x14ac:dyDescent="0.25">
      <c r="A178" s="27" t="s">
        <v>93</v>
      </c>
      <c r="B178" s="24" t="s">
        <v>168</v>
      </c>
      <c r="C178" s="24"/>
    </row>
    <row r="179" spans="1:6" x14ac:dyDescent="0.25">
      <c r="A179" s="24" t="s">
        <v>93</v>
      </c>
      <c r="B179" s="24" t="s">
        <v>271</v>
      </c>
      <c r="C179" s="24"/>
    </row>
    <row r="180" spans="1:6" x14ac:dyDescent="0.25">
      <c r="A180" s="24" t="s">
        <v>93</v>
      </c>
      <c r="B180" s="24" t="s">
        <v>274</v>
      </c>
      <c r="C180" s="24"/>
    </row>
    <row r="181" spans="1:6" x14ac:dyDescent="0.25">
      <c r="A181" s="24" t="s">
        <v>93</v>
      </c>
      <c r="B181" s="24" t="s">
        <v>291</v>
      </c>
      <c r="C181" s="24"/>
    </row>
    <row r="182" spans="1:6" x14ac:dyDescent="0.25">
      <c r="A182" s="24" t="s">
        <v>93</v>
      </c>
      <c r="B182" s="24" t="s">
        <v>379</v>
      </c>
      <c r="C182" s="24"/>
    </row>
    <row r="183" spans="1:6" x14ac:dyDescent="0.25">
      <c r="A183" s="24" t="s">
        <v>94</v>
      </c>
      <c r="B183" s="24" t="s">
        <v>171</v>
      </c>
      <c r="C183" s="24"/>
    </row>
    <row r="184" spans="1:6" x14ac:dyDescent="0.25">
      <c r="A184" s="24" t="s">
        <v>94</v>
      </c>
      <c r="B184" s="24" t="s">
        <v>301</v>
      </c>
      <c r="C184" s="24"/>
    </row>
    <row r="185" spans="1:6" ht="16.5" thickBot="1" x14ac:dyDescent="0.3">
      <c r="A185" s="27" t="s">
        <v>94</v>
      </c>
      <c r="B185" s="24" t="s">
        <v>347</v>
      </c>
      <c r="C185" s="24"/>
    </row>
    <row r="186" spans="1:6" x14ac:dyDescent="0.25">
      <c r="A186" s="27" t="s">
        <v>4</v>
      </c>
      <c r="B186" s="24" t="s">
        <v>186</v>
      </c>
      <c r="C186" s="24"/>
      <c r="E186" s="5"/>
      <c r="F186" s="4"/>
    </row>
    <row r="187" spans="1:6" x14ac:dyDescent="0.25">
      <c r="A187" s="24" t="s">
        <v>4</v>
      </c>
      <c r="B187" s="24" t="s">
        <v>195</v>
      </c>
      <c r="C187" s="24"/>
    </row>
    <row r="188" spans="1:6" x14ac:dyDescent="0.25">
      <c r="A188" s="24" t="s">
        <v>4</v>
      </c>
      <c r="B188" s="24" t="s">
        <v>210</v>
      </c>
      <c r="C188" s="24"/>
    </row>
    <row r="189" spans="1:6" x14ac:dyDescent="0.25">
      <c r="A189" s="24" t="s">
        <v>4</v>
      </c>
      <c r="B189" s="24" t="s">
        <v>264</v>
      </c>
      <c r="C189" s="24"/>
    </row>
    <row r="190" spans="1:6" x14ac:dyDescent="0.25">
      <c r="A190" s="24" t="s">
        <v>4</v>
      </c>
      <c r="B190" s="24" t="s">
        <v>268</v>
      </c>
      <c r="C190" s="24"/>
    </row>
    <row r="191" spans="1:6" x14ac:dyDescent="0.25">
      <c r="A191" s="24" t="s">
        <v>4</v>
      </c>
      <c r="B191" s="24" t="s">
        <v>270</v>
      </c>
      <c r="C191" s="24"/>
    </row>
    <row r="192" spans="1:6" x14ac:dyDescent="0.25">
      <c r="A192" s="24" t="s">
        <v>4</v>
      </c>
      <c r="B192" s="24" t="s">
        <v>308</v>
      </c>
      <c r="C192" s="24"/>
    </row>
    <row r="193" spans="1:3" x14ac:dyDescent="0.25">
      <c r="A193" s="24" t="s">
        <v>4</v>
      </c>
      <c r="B193" s="24" t="s">
        <v>321</v>
      </c>
      <c r="C193" s="24"/>
    </row>
    <row r="194" spans="1:3" x14ac:dyDescent="0.25">
      <c r="A194" s="27" t="s">
        <v>4</v>
      </c>
      <c r="B194" s="24" t="s">
        <v>330</v>
      </c>
      <c r="C194" s="24" t="s">
        <v>402</v>
      </c>
    </row>
    <row r="195" spans="1:3" x14ac:dyDescent="0.25">
      <c r="A195" s="24" t="s">
        <v>4</v>
      </c>
      <c r="B195" s="24" t="s">
        <v>337</v>
      </c>
      <c r="C195" s="24"/>
    </row>
    <row r="196" spans="1:3" x14ac:dyDescent="0.25">
      <c r="A196" s="24" t="s">
        <v>95</v>
      </c>
      <c r="B196" s="24" t="s">
        <v>255</v>
      </c>
      <c r="C196" s="24" t="s">
        <v>402</v>
      </c>
    </row>
    <row r="197" spans="1:3" x14ac:dyDescent="0.25">
      <c r="A197" s="24" t="s">
        <v>96</v>
      </c>
      <c r="B197" s="24" t="s">
        <v>150</v>
      </c>
      <c r="C197" s="24"/>
    </row>
    <row r="198" spans="1:3" x14ac:dyDescent="0.25">
      <c r="A198" s="24" t="s">
        <v>96</v>
      </c>
      <c r="B198" s="24" t="s">
        <v>199</v>
      </c>
      <c r="C198" s="24"/>
    </row>
    <row r="199" spans="1:3" x14ac:dyDescent="0.25">
      <c r="A199" s="24" t="s">
        <v>96</v>
      </c>
      <c r="B199" s="24" t="s">
        <v>224</v>
      </c>
      <c r="C199" s="24"/>
    </row>
    <row r="200" spans="1:3" x14ac:dyDescent="0.25">
      <c r="A200" s="24" t="s">
        <v>96</v>
      </c>
      <c r="B200" s="24" t="s">
        <v>352</v>
      </c>
      <c r="C200" s="24"/>
    </row>
    <row r="201" spans="1:3" x14ac:dyDescent="0.25">
      <c r="A201" s="27" t="s">
        <v>96</v>
      </c>
      <c r="B201" s="24" t="s">
        <v>396</v>
      </c>
      <c r="C201" s="24" t="s">
        <v>399</v>
      </c>
    </row>
    <row r="202" spans="1:3" x14ac:dyDescent="0.25">
      <c r="A202" s="24" t="s">
        <v>97</v>
      </c>
      <c r="B202" s="24" t="s">
        <v>299</v>
      </c>
      <c r="C202" s="24"/>
    </row>
    <row r="203" spans="1:3" x14ac:dyDescent="0.25">
      <c r="A203" s="27" t="s">
        <v>97</v>
      </c>
      <c r="B203" s="24" t="s">
        <v>305</v>
      </c>
      <c r="C203" s="24"/>
    </row>
    <row r="204" spans="1:3" x14ac:dyDescent="0.25">
      <c r="A204" s="24" t="s">
        <v>97</v>
      </c>
      <c r="B204" s="24" t="s">
        <v>314</v>
      </c>
      <c r="C204" s="24"/>
    </row>
    <row r="205" spans="1:3" x14ac:dyDescent="0.25">
      <c r="A205" s="24" t="s">
        <v>97</v>
      </c>
      <c r="B205" s="24" t="s">
        <v>373</v>
      </c>
      <c r="C205" s="24"/>
    </row>
    <row r="206" spans="1:3" x14ac:dyDescent="0.25">
      <c r="A206" s="24" t="s">
        <v>97</v>
      </c>
      <c r="B206" s="24" t="s">
        <v>374</v>
      </c>
      <c r="C206" s="24"/>
    </row>
    <row r="207" spans="1:3" x14ac:dyDescent="0.25">
      <c r="A207" s="27" t="s">
        <v>98</v>
      </c>
      <c r="B207" s="24" t="s">
        <v>118</v>
      </c>
      <c r="C207" s="24"/>
    </row>
    <row r="208" spans="1:3" x14ac:dyDescent="0.25">
      <c r="A208" s="24" t="s">
        <v>98</v>
      </c>
      <c r="B208" s="24" t="s">
        <v>338</v>
      </c>
      <c r="C208" s="24"/>
    </row>
    <row r="209" spans="1:3" x14ac:dyDescent="0.25">
      <c r="A209" s="24" t="s">
        <v>98</v>
      </c>
      <c r="B209" s="24" t="s">
        <v>345</v>
      </c>
      <c r="C209" s="24"/>
    </row>
    <row r="210" spans="1:3" x14ac:dyDescent="0.25">
      <c r="A210" s="24" t="s">
        <v>2</v>
      </c>
      <c r="B210" s="24" t="s">
        <v>412</v>
      </c>
      <c r="C210" s="24" t="s">
        <v>402</v>
      </c>
    </row>
    <row r="211" spans="1:3" x14ac:dyDescent="0.25">
      <c r="A211" s="27" t="s">
        <v>2</v>
      </c>
      <c r="B211" s="24" t="s">
        <v>326</v>
      </c>
      <c r="C211" s="24" t="s">
        <v>399</v>
      </c>
    </row>
    <row r="212" spans="1:3" x14ac:dyDescent="0.25">
      <c r="A212" s="24" t="s">
        <v>2</v>
      </c>
      <c r="B212" s="24" t="s">
        <v>333</v>
      </c>
      <c r="C212" s="24"/>
    </row>
    <row r="213" spans="1:3" x14ac:dyDescent="0.25">
      <c r="A213" s="24" t="s">
        <v>2</v>
      </c>
      <c r="B213" s="24" t="s">
        <v>334</v>
      </c>
      <c r="C213" s="24"/>
    </row>
    <row r="214" spans="1:3" x14ac:dyDescent="0.25">
      <c r="A214" s="27" t="s">
        <v>2</v>
      </c>
      <c r="B214" s="24" t="s">
        <v>335</v>
      </c>
      <c r="C214" s="24"/>
    </row>
    <row r="215" spans="1:3" x14ac:dyDescent="0.25">
      <c r="A215" s="24" t="s">
        <v>99</v>
      </c>
      <c r="B215" s="24" t="s">
        <v>211</v>
      </c>
      <c r="C215" s="24"/>
    </row>
    <row r="216" spans="1:3" x14ac:dyDescent="0.25">
      <c r="A216" s="24" t="s">
        <v>99</v>
      </c>
      <c r="B216" s="24" t="s">
        <v>247</v>
      </c>
      <c r="C216" s="24"/>
    </row>
    <row r="217" spans="1:3" x14ac:dyDescent="0.25">
      <c r="A217" s="27" t="s">
        <v>99</v>
      </c>
      <c r="B217" s="24" t="s">
        <v>248</v>
      </c>
      <c r="C217" s="24"/>
    </row>
    <row r="218" spans="1:3" x14ac:dyDescent="0.25">
      <c r="A218" s="27" t="s">
        <v>100</v>
      </c>
      <c r="B218" s="24" t="s">
        <v>312</v>
      </c>
      <c r="C218" s="24"/>
    </row>
    <row r="219" spans="1:3" x14ac:dyDescent="0.25">
      <c r="A219" s="24" t="s">
        <v>100</v>
      </c>
      <c r="B219" s="24" t="s">
        <v>340</v>
      </c>
      <c r="C219" s="24"/>
    </row>
    <row r="220" spans="1:3" x14ac:dyDescent="0.25">
      <c r="A220" s="24" t="s">
        <v>101</v>
      </c>
      <c r="B220" s="24" t="s">
        <v>317</v>
      </c>
      <c r="C220" s="24"/>
    </row>
    <row r="221" spans="1:3" x14ac:dyDescent="0.25">
      <c r="A221" s="24" t="s">
        <v>101</v>
      </c>
      <c r="B221" s="24" t="s">
        <v>101</v>
      </c>
      <c r="C221" s="24"/>
    </row>
    <row r="222" spans="1:3" x14ac:dyDescent="0.25">
      <c r="A222" s="24" t="s">
        <v>101</v>
      </c>
      <c r="B222" s="24" t="s">
        <v>349</v>
      </c>
      <c r="C222" s="24"/>
    </row>
    <row r="223" spans="1:3" x14ac:dyDescent="0.25">
      <c r="A223" s="24" t="s">
        <v>102</v>
      </c>
      <c r="B223" s="24" t="s">
        <v>207</v>
      </c>
      <c r="C223" s="24"/>
    </row>
    <row r="224" spans="1:3" x14ac:dyDescent="0.25">
      <c r="A224" s="24" t="s">
        <v>102</v>
      </c>
      <c r="B224" s="24" t="s">
        <v>413</v>
      </c>
      <c r="C224" s="24" t="s">
        <v>402</v>
      </c>
    </row>
    <row r="225" spans="1:3" x14ac:dyDescent="0.25">
      <c r="A225" s="24" t="s">
        <v>102</v>
      </c>
      <c r="B225" s="24" t="s">
        <v>292</v>
      </c>
      <c r="C225" s="24"/>
    </row>
    <row r="226" spans="1:3" x14ac:dyDescent="0.25">
      <c r="A226" s="24" t="s">
        <v>102</v>
      </c>
      <c r="B226" s="24" t="s">
        <v>307</v>
      </c>
      <c r="C226" s="24"/>
    </row>
    <row r="227" spans="1:3" x14ac:dyDescent="0.25">
      <c r="A227" s="24" t="s">
        <v>102</v>
      </c>
      <c r="B227" s="24" t="s">
        <v>310</v>
      </c>
      <c r="C227" s="24"/>
    </row>
    <row r="228" spans="1:3" x14ac:dyDescent="0.25">
      <c r="A228" s="24" t="s">
        <v>102</v>
      </c>
      <c r="B228" s="24" t="s">
        <v>357</v>
      </c>
      <c r="C228" s="24"/>
    </row>
    <row r="229" spans="1:3" x14ac:dyDescent="0.25">
      <c r="A229" s="24" t="s">
        <v>103</v>
      </c>
      <c r="B229" s="24" t="s">
        <v>155</v>
      </c>
      <c r="C229" s="24"/>
    </row>
    <row r="230" spans="1:3" x14ac:dyDescent="0.25">
      <c r="A230" s="27" t="s">
        <v>103</v>
      </c>
      <c r="B230" s="24" t="s">
        <v>201</v>
      </c>
      <c r="C230" s="24"/>
    </row>
    <row r="231" spans="1:3" x14ac:dyDescent="0.25">
      <c r="A231" s="24" t="s">
        <v>103</v>
      </c>
      <c r="B231" s="24" t="s">
        <v>206</v>
      </c>
      <c r="C231" s="24"/>
    </row>
    <row r="232" spans="1:3" x14ac:dyDescent="0.25">
      <c r="A232" s="24" t="s">
        <v>103</v>
      </c>
      <c r="B232" s="24" t="s">
        <v>414</v>
      </c>
      <c r="C232" s="24" t="s">
        <v>399</v>
      </c>
    </row>
    <row r="233" spans="1:3" x14ac:dyDescent="0.25">
      <c r="A233" s="24" t="s">
        <v>103</v>
      </c>
      <c r="B233" s="24" t="s">
        <v>251</v>
      </c>
      <c r="C233" s="24"/>
    </row>
    <row r="234" spans="1:3" x14ac:dyDescent="0.25">
      <c r="A234" s="27" t="s">
        <v>103</v>
      </c>
      <c r="B234" s="24" t="s">
        <v>415</v>
      </c>
      <c r="C234" s="24"/>
    </row>
    <row r="235" spans="1:3" x14ac:dyDescent="0.25">
      <c r="A235" s="24" t="s">
        <v>103</v>
      </c>
      <c r="B235" s="24" t="s">
        <v>325</v>
      </c>
      <c r="C235" s="24"/>
    </row>
    <row r="236" spans="1:3" x14ac:dyDescent="0.25">
      <c r="A236" s="24" t="s">
        <v>103</v>
      </c>
      <c r="B236" s="24" t="s">
        <v>362</v>
      </c>
      <c r="C236" s="24"/>
    </row>
    <row r="237" spans="1:3" x14ac:dyDescent="0.25">
      <c r="A237" s="24" t="s">
        <v>104</v>
      </c>
      <c r="B237" s="24" t="s">
        <v>119</v>
      </c>
      <c r="C237" s="24"/>
    </row>
    <row r="238" spans="1:3" x14ac:dyDescent="0.25">
      <c r="A238" s="24" t="s">
        <v>104</v>
      </c>
      <c r="B238" s="24" t="s">
        <v>416</v>
      </c>
      <c r="C238" s="24" t="s">
        <v>402</v>
      </c>
    </row>
    <row r="239" spans="1:3" x14ac:dyDescent="0.25">
      <c r="A239" s="27" t="s">
        <v>104</v>
      </c>
      <c r="B239" s="24" t="s">
        <v>412</v>
      </c>
      <c r="C239" s="24" t="s">
        <v>399</v>
      </c>
    </row>
    <row r="240" spans="1:3" x14ac:dyDescent="0.25">
      <c r="A240" s="27" t="s">
        <v>104</v>
      </c>
      <c r="B240" s="24" t="s">
        <v>332</v>
      </c>
      <c r="C240" s="24" t="s">
        <v>417</v>
      </c>
    </row>
    <row r="241" spans="1:3" x14ac:dyDescent="0.25">
      <c r="A241" s="24" t="s">
        <v>104</v>
      </c>
      <c r="B241" s="24" t="s">
        <v>418</v>
      </c>
      <c r="C241" s="24"/>
    </row>
    <row r="242" spans="1:3" x14ac:dyDescent="0.25">
      <c r="A242" s="27" t="s">
        <v>104</v>
      </c>
      <c r="B242" s="24" t="s">
        <v>397</v>
      </c>
      <c r="C242" s="24"/>
    </row>
    <row r="243" spans="1:3" x14ac:dyDescent="0.25">
      <c r="A243" s="27" t="s">
        <v>105</v>
      </c>
      <c r="B243" s="24" t="s">
        <v>134</v>
      </c>
      <c r="C243" s="24"/>
    </row>
    <row r="244" spans="1:3" x14ac:dyDescent="0.25">
      <c r="A244" s="24" t="s">
        <v>105</v>
      </c>
      <c r="B244" s="24" t="s">
        <v>135</v>
      </c>
      <c r="C244" s="24"/>
    </row>
    <row r="245" spans="1:3" x14ac:dyDescent="0.25">
      <c r="A245" s="24" t="s">
        <v>105</v>
      </c>
      <c r="B245" s="24" t="s">
        <v>416</v>
      </c>
      <c r="C245" s="24" t="s">
        <v>399</v>
      </c>
    </row>
    <row r="246" spans="1:3" x14ac:dyDescent="0.25">
      <c r="A246" s="24" t="s">
        <v>105</v>
      </c>
      <c r="B246" s="24" t="s">
        <v>327</v>
      </c>
      <c r="C246" s="24"/>
    </row>
    <row r="247" spans="1:3" x14ac:dyDescent="0.25">
      <c r="A247" s="24" t="s">
        <v>105</v>
      </c>
      <c r="B247" s="24" t="s">
        <v>332</v>
      </c>
      <c r="C247" s="24" t="s">
        <v>419</v>
      </c>
    </row>
    <row r="248" spans="1:3" x14ac:dyDescent="0.25">
      <c r="A248" s="27" t="s">
        <v>105</v>
      </c>
      <c r="B248" s="24" t="s">
        <v>368</v>
      </c>
      <c r="C248" s="24"/>
    </row>
    <row r="249" spans="1:3" x14ac:dyDescent="0.25">
      <c r="A249" s="27" t="s">
        <v>106</v>
      </c>
      <c r="B249" s="24" t="s">
        <v>172</v>
      </c>
      <c r="C249" s="24"/>
    </row>
    <row r="250" spans="1:3" x14ac:dyDescent="0.25">
      <c r="A250" s="24" t="s">
        <v>106</v>
      </c>
      <c r="B250" s="24" t="s">
        <v>173</v>
      </c>
      <c r="C250" s="24"/>
    </row>
    <row r="251" spans="1:3" x14ac:dyDescent="0.25">
      <c r="A251" s="24" t="s">
        <v>106</v>
      </c>
      <c r="B251" s="24" t="s">
        <v>174</v>
      </c>
      <c r="C251" s="24"/>
    </row>
    <row r="252" spans="1:3" x14ac:dyDescent="0.25">
      <c r="A252" s="27" t="s">
        <v>106</v>
      </c>
      <c r="B252" s="24" t="s">
        <v>406</v>
      </c>
      <c r="C252" s="24" t="s">
        <v>399</v>
      </c>
    </row>
    <row r="253" spans="1:3" x14ac:dyDescent="0.25">
      <c r="A253" s="24" t="s">
        <v>106</v>
      </c>
      <c r="B253" s="24" t="s">
        <v>203</v>
      </c>
      <c r="C253" s="24"/>
    </row>
    <row r="254" spans="1:3" x14ac:dyDescent="0.25">
      <c r="A254" s="27" t="s">
        <v>106</v>
      </c>
      <c r="B254" s="24" t="s">
        <v>216</v>
      </c>
      <c r="C254" s="24"/>
    </row>
    <row r="255" spans="1:3" x14ac:dyDescent="0.25">
      <c r="A255" s="27" t="s">
        <v>106</v>
      </c>
      <c r="B255" s="24" t="s">
        <v>413</v>
      </c>
      <c r="C255" s="24" t="s">
        <v>399</v>
      </c>
    </row>
    <row r="256" spans="1:3" x14ac:dyDescent="0.25">
      <c r="A256" s="24" t="s">
        <v>106</v>
      </c>
      <c r="B256" s="24" t="s">
        <v>272</v>
      </c>
      <c r="C256" s="24"/>
    </row>
    <row r="257" spans="1:3" x14ac:dyDescent="0.25">
      <c r="A257" s="27" t="s">
        <v>106</v>
      </c>
      <c r="B257" s="24" t="s">
        <v>273</v>
      </c>
      <c r="C257" s="24"/>
    </row>
    <row r="258" spans="1:3" x14ac:dyDescent="0.25">
      <c r="A258" s="24" t="s">
        <v>106</v>
      </c>
      <c r="B258" s="24" t="s">
        <v>295</v>
      </c>
      <c r="C258" s="24"/>
    </row>
    <row r="259" spans="1:3" x14ac:dyDescent="0.25">
      <c r="A259" s="24" t="s">
        <v>106</v>
      </c>
      <c r="B259" s="24" t="s">
        <v>371</v>
      </c>
      <c r="C259" s="24"/>
    </row>
    <row r="260" spans="1:3" x14ac:dyDescent="0.25">
      <c r="A260" s="27" t="s">
        <v>106</v>
      </c>
      <c r="B260" s="24" t="s">
        <v>372</v>
      </c>
      <c r="C260" s="24"/>
    </row>
    <row r="261" spans="1:3" x14ac:dyDescent="0.25">
      <c r="A261" s="24" t="s">
        <v>107</v>
      </c>
      <c r="B261" s="24" t="s">
        <v>121</v>
      </c>
      <c r="C261" s="24"/>
    </row>
    <row r="262" spans="1:3" x14ac:dyDescent="0.25">
      <c r="A262" s="24" t="s">
        <v>107</v>
      </c>
      <c r="B262" s="24" t="s">
        <v>243</v>
      </c>
      <c r="C262" s="24"/>
    </row>
    <row r="263" spans="1:3" x14ac:dyDescent="0.25">
      <c r="A263" s="24" t="s">
        <v>107</v>
      </c>
      <c r="B263" s="24" t="s">
        <v>246</v>
      </c>
      <c r="C263" s="24"/>
    </row>
    <row r="264" spans="1:3" x14ac:dyDescent="0.25">
      <c r="A264" s="24" t="s">
        <v>107</v>
      </c>
      <c r="B264" s="24" t="s">
        <v>302</v>
      </c>
      <c r="C264" s="24" t="s">
        <v>402</v>
      </c>
    </row>
    <row r="265" spans="1:3" x14ac:dyDescent="0.25">
      <c r="A265" s="24" t="s">
        <v>107</v>
      </c>
      <c r="B265" s="24" t="s">
        <v>322</v>
      </c>
      <c r="C265" s="24"/>
    </row>
    <row r="266" spans="1:3" x14ac:dyDescent="0.25">
      <c r="A266" s="24" t="s">
        <v>107</v>
      </c>
      <c r="B266" s="24" t="s">
        <v>328</v>
      </c>
      <c r="C266" s="24"/>
    </row>
    <row r="267" spans="1:3" x14ac:dyDescent="0.25">
      <c r="A267" s="27" t="s">
        <v>107</v>
      </c>
      <c r="B267" s="24" t="s">
        <v>393</v>
      </c>
      <c r="C267" s="24"/>
    </row>
    <row r="268" spans="1:3" x14ac:dyDescent="0.25">
      <c r="A268" s="24" t="s">
        <v>108</v>
      </c>
      <c r="B268" s="24" t="s">
        <v>257</v>
      </c>
      <c r="C268" s="24"/>
    </row>
    <row r="269" spans="1:3" x14ac:dyDescent="0.25">
      <c r="A269" s="27" t="s">
        <v>108</v>
      </c>
      <c r="B269" s="24" t="s">
        <v>290</v>
      </c>
      <c r="C269" s="24"/>
    </row>
    <row r="270" spans="1:3" x14ac:dyDescent="0.25">
      <c r="A270" s="24" t="s">
        <v>108</v>
      </c>
      <c r="B270" s="24" t="s">
        <v>318</v>
      </c>
      <c r="C270" s="24" t="s">
        <v>402</v>
      </c>
    </row>
    <row r="271" spans="1:3" x14ac:dyDescent="0.25">
      <c r="A271" s="27" t="s">
        <v>108</v>
      </c>
      <c r="B271" s="24" t="s">
        <v>364</v>
      </c>
      <c r="C271" s="24"/>
    </row>
    <row r="272" spans="1:3" x14ac:dyDescent="0.25">
      <c r="A272" s="24" t="s">
        <v>109</v>
      </c>
      <c r="B272" s="24" t="s">
        <v>141</v>
      </c>
      <c r="C272" s="24"/>
    </row>
    <row r="273" spans="1:3" x14ac:dyDescent="0.25">
      <c r="A273" s="24" t="s">
        <v>109</v>
      </c>
      <c r="B273" s="24" t="s">
        <v>143</v>
      </c>
      <c r="C273" s="24"/>
    </row>
    <row r="274" spans="1:3" x14ac:dyDescent="0.25">
      <c r="A274" s="24" t="s">
        <v>109</v>
      </c>
      <c r="B274" s="24" t="s">
        <v>144</v>
      </c>
      <c r="C274" s="24"/>
    </row>
    <row r="275" spans="1:3" x14ac:dyDescent="0.25">
      <c r="A275" s="24" t="s">
        <v>109</v>
      </c>
      <c r="B275" s="24" t="s">
        <v>154</v>
      </c>
      <c r="C275" s="24"/>
    </row>
    <row r="276" spans="1:3" x14ac:dyDescent="0.25">
      <c r="A276" s="24" t="s">
        <v>109</v>
      </c>
      <c r="B276" s="24" t="s">
        <v>411</v>
      </c>
      <c r="C276" s="24" t="s">
        <v>399</v>
      </c>
    </row>
    <row r="277" spans="1:3" x14ac:dyDescent="0.25">
      <c r="A277" s="27" t="s">
        <v>109</v>
      </c>
      <c r="B277" s="24" t="s">
        <v>350</v>
      </c>
      <c r="C277" s="24"/>
    </row>
    <row r="278" spans="1:3" x14ac:dyDescent="0.25">
      <c r="A278" s="24" t="s">
        <v>110</v>
      </c>
      <c r="B278" s="24" t="s">
        <v>151</v>
      </c>
      <c r="C278" s="24"/>
    </row>
    <row r="279" spans="1:3" x14ac:dyDescent="0.25">
      <c r="A279" s="24" t="s">
        <v>110</v>
      </c>
      <c r="B279" s="24" t="s">
        <v>414</v>
      </c>
      <c r="C279" s="24" t="s">
        <v>402</v>
      </c>
    </row>
    <row r="280" spans="1:3" x14ac:dyDescent="0.25">
      <c r="A280" s="24" t="s">
        <v>110</v>
      </c>
      <c r="B280" s="24" t="s">
        <v>253</v>
      </c>
      <c r="C280" s="24"/>
    </row>
    <row r="281" spans="1:3" x14ac:dyDescent="0.25">
      <c r="A281" s="27" t="s">
        <v>110</v>
      </c>
      <c r="B281" s="24" t="s">
        <v>256</v>
      </c>
      <c r="C281" s="24"/>
    </row>
    <row r="282" spans="1:3" x14ac:dyDescent="0.25">
      <c r="A282" s="27" t="s">
        <v>110</v>
      </c>
      <c r="B282" s="24" t="s">
        <v>339</v>
      </c>
      <c r="C282" s="24"/>
    </row>
    <row r="283" spans="1:3" x14ac:dyDescent="0.25">
      <c r="A283" s="24" t="s">
        <v>110</v>
      </c>
      <c r="B283" s="24" t="s">
        <v>366</v>
      </c>
      <c r="C283" s="24"/>
    </row>
    <row r="284" spans="1:3" x14ac:dyDescent="0.25">
      <c r="A284" s="24" t="s">
        <v>110</v>
      </c>
      <c r="B284" s="24" t="s">
        <v>381</v>
      </c>
      <c r="C284" s="24"/>
    </row>
    <row r="285" spans="1:3" x14ac:dyDescent="0.25">
      <c r="A285" s="27" t="s">
        <v>110</v>
      </c>
      <c r="B285" s="24" t="s">
        <v>386</v>
      </c>
      <c r="C285" s="24"/>
    </row>
    <row r="286" spans="1:3" x14ac:dyDescent="0.25">
      <c r="A286" s="24" t="s">
        <v>111</v>
      </c>
      <c r="B286" s="24" t="s">
        <v>133</v>
      </c>
      <c r="C286" s="24"/>
    </row>
    <row r="287" spans="1:3" x14ac:dyDescent="0.25">
      <c r="A287" s="27" t="s">
        <v>111</v>
      </c>
      <c r="B287" s="24" t="s">
        <v>146</v>
      </c>
      <c r="C287" s="24"/>
    </row>
    <row r="288" spans="1:3" x14ac:dyDescent="0.25">
      <c r="A288" s="24" t="s">
        <v>111</v>
      </c>
      <c r="B288" s="24" t="s">
        <v>165</v>
      </c>
      <c r="C288" s="24" t="s">
        <v>399</v>
      </c>
    </row>
    <row r="289" spans="1:7" x14ac:dyDescent="0.25">
      <c r="A289" s="24" t="s">
        <v>111</v>
      </c>
      <c r="B289" s="24" t="s">
        <v>275</v>
      </c>
      <c r="C289" s="24"/>
    </row>
    <row r="290" spans="1:7" x14ac:dyDescent="0.25">
      <c r="A290" s="27" t="s">
        <v>111</v>
      </c>
      <c r="B290" s="24" t="s">
        <v>358</v>
      </c>
      <c r="C290" s="24"/>
    </row>
    <row r="291" spans="1:7" x14ac:dyDescent="0.25">
      <c r="A291" s="24" t="s">
        <v>111</v>
      </c>
      <c r="B291" s="24" t="s">
        <v>385</v>
      </c>
      <c r="C291" s="24"/>
    </row>
    <row r="292" spans="1:7" x14ac:dyDescent="0.25">
      <c r="A292" s="24" t="s">
        <v>111</v>
      </c>
      <c r="B292" s="24" t="s">
        <v>391</v>
      </c>
      <c r="C292" s="24"/>
    </row>
    <row r="293" spans="1:7" x14ac:dyDescent="0.25">
      <c r="A293" s="24" t="s">
        <v>112</v>
      </c>
      <c r="B293" s="24" t="s">
        <v>239</v>
      </c>
      <c r="C293" s="24"/>
    </row>
    <row r="294" spans="1:7" x14ac:dyDescent="0.25">
      <c r="A294" s="27" t="s">
        <v>112</v>
      </c>
      <c r="B294" s="24" t="s">
        <v>408</v>
      </c>
      <c r="C294" s="24" t="s">
        <v>402</v>
      </c>
    </row>
    <row r="295" spans="1:7" x14ac:dyDescent="0.25">
      <c r="A295" s="24" t="s">
        <v>112</v>
      </c>
      <c r="B295" s="24" t="s">
        <v>306</v>
      </c>
      <c r="C295" s="24"/>
    </row>
    <row r="296" spans="1:7" x14ac:dyDescent="0.25">
      <c r="A296" s="24" t="s">
        <v>112</v>
      </c>
      <c r="B296" s="24" t="s">
        <v>360</v>
      </c>
      <c r="C296" s="24"/>
    </row>
    <row r="297" spans="1:7" x14ac:dyDescent="0.25">
      <c r="A297" s="27" t="s">
        <v>112</v>
      </c>
      <c r="B297" s="24" t="s">
        <v>361</v>
      </c>
      <c r="C297" s="24"/>
    </row>
    <row r="298" spans="1:7" x14ac:dyDescent="0.25">
      <c r="A298" s="27" t="s">
        <v>112</v>
      </c>
      <c r="B298" s="24" t="s">
        <v>420</v>
      </c>
      <c r="C298" s="24"/>
    </row>
    <row r="299" spans="1:7" x14ac:dyDescent="0.25">
      <c r="A299" s="24" t="s">
        <v>112</v>
      </c>
      <c r="B299" s="24" t="s">
        <v>389</v>
      </c>
      <c r="C299" s="24"/>
    </row>
    <row r="300" spans="1:7" x14ac:dyDescent="0.25">
      <c r="A300" s="27" t="s">
        <v>112</v>
      </c>
      <c r="B300" s="24" t="s">
        <v>390</v>
      </c>
      <c r="C300" s="24"/>
    </row>
    <row r="301" spans="1:7" x14ac:dyDescent="0.25">
      <c r="A301" s="27" t="s">
        <v>113</v>
      </c>
      <c r="B301" s="24" t="s">
        <v>157</v>
      </c>
      <c r="C301" s="24"/>
    </row>
    <row r="302" spans="1:7" x14ac:dyDescent="0.25">
      <c r="A302" s="24" t="s">
        <v>113</v>
      </c>
      <c r="B302" s="24" t="s">
        <v>170</v>
      </c>
      <c r="C302" s="24"/>
    </row>
    <row r="303" spans="1:7" x14ac:dyDescent="0.25">
      <c r="A303" s="27" t="s">
        <v>113</v>
      </c>
      <c r="B303" s="24" t="s">
        <v>194</v>
      </c>
      <c r="C303" s="24"/>
    </row>
    <row r="304" spans="1:7" x14ac:dyDescent="0.25">
      <c r="A304" s="24" t="s">
        <v>113</v>
      </c>
      <c r="B304" s="24" t="s">
        <v>405</v>
      </c>
      <c r="C304" s="24" t="s">
        <v>402</v>
      </c>
      <c r="G304" s="4"/>
    </row>
    <row r="305" spans="1:7" x14ac:dyDescent="0.25">
      <c r="A305" s="27" t="s">
        <v>113</v>
      </c>
      <c r="B305" s="24" t="s">
        <v>316</v>
      </c>
      <c r="C305" s="24"/>
      <c r="G305" s="4"/>
    </row>
    <row r="306" spans="1:7" x14ac:dyDescent="0.25">
      <c r="A306" s="24" t="s">
        <v>114</v>
      </c>
      <c r="B306" s="24" t="s">
        <v>166</v>
      </c>
      <c r="C306" s="24"/>
      <c r="G306" s="4"/>
    </row>
    <row r="307" spans="1:7" x14ac:dyDescent="0.25">
      <c r="A307" s="24" t="s">
        <v>114</v>
      </c>
      <c r="B307" s="24" t="s">
        <v>213</v>
      </c>
      <c r="C307" s="24"/>
      <c r="G307" s="4"/>
    </row>
    <row r="308" spans="1:7" x14ac:dyDescent="0.25">
      <c r="A308" s="27" t="s">
        <v>114</v>
      </c>
      <c r="B308" s="24" t="s">
        <v>227</v>
      </c>
      <c r="C308" s="24"/>
      <c r="G308" s="4"/>
    </row>
    <row r="309" spans="1:7" x14ac:dyDescent="0.25">
      <c r="A309" s="24" t="s">
        <v>114</v>
      </c>
      <c r="B309" s="24" t="s">
        <v>262</v>
      </c>
      <c r="C309" s="24"/>
      <c r="G309" s="4"/>
    </row>
    <row r="310" spans="1:7" x14ac:dyDescent="0.25">
      <c r="A310" s="27" t="s">
        <v>114</v>
      </c>
      <c r="B310" s="24" t="s">
        <v>401</v>
      </c>
      <c r="C310" s="24" t="s">
        <v>399</v>
      </c>
    </row>
    <row r="311" spans="1:7" x14ac:dyDescent="0.25">
      <c r="A311" s="24" t="s">
        <v>114</v>
      </c>
      <c r="B311" s="24" t="s">
        <v>409</v>
      </c>
      <c r="C311" s="24" t="s">
        <v>402</v>
      </c>
    </row>
    <row r="312" spans="1:7" x14ac:dyDescent="0.25">
      <c r="A312" s="27" t="s">
        <v>114</v>
      </c>
      <c r="B312" s="24" t="s">
        <v>269</v>
      </c>
      <c r="C312" s="24"/>
    </row>
    <row r="313" spans="1:7" x14ac:dyDescent="0.25">
      <c r="A313" s="24" t="s">
        <v>114</v>
      </c>
      <c r="B313" s="24" t="s">
        <v>363</v>
      </c>
      <c r="C313" s="24"/>
    </row>
    <row r="314" spans="1:7" x14ac:dyDescent="0.25">
      <c r="A314" s="24" t="s">
        <v>114</v>
      </c>
      <c r="B314" s="24" t="s">
        <v>367</v>
      </c>
      <c r="C314" s="24"/>
    </row>
    <row r="315" spans="1:7" x14ac:dyDescent="0.25">
      <c r="A315" s="24" t="s">
        <v>114</v>
      </c>
      <c r="B315" s="24" t="s">
        <v>392</v>
      </c>
      <c r="C315" s="24" t="s">
        <v>402</v>
      </c>
    </row>
  </sheetData>
  <sheetProtection algorithmName="SHA-512" hashValue="ZtjT9qvpI8mxxv9bwt589zbw8BF8GKuL+g7RRlGuGzZe4X5kkqlZL0+DKeRmWCZ/Iir752zUo2qLS2EM2SuLCw==" saltValue="sKjE0HlcrnIA4J597rBh6A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8CA8-1C6F-48A4-8254-4984D533556D}">
  <dimension ref="A1:C1537"/>
  <sheetViews>
    <sheetView zoomScaleNormal="10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32.42578125" style="3" bestFit="1" customWidth="1"/>
    <col min="2" max="2" width="25.28515625" style="3" bestFit="1" customWidth="1"/>
    <col min="3" max="3" width="10.5703125" style="3" customWidth="1"/>
  </cols>
  <sheetData>
    <row r="1" spans="1:3" x14ac:dyDescent="0.25">
      <c r="A1" s="29" t="s">
        <v>116</v>
      </c>
      <c r="B1" s="25" t="s">
        <v>447</v>
      </c>
      <c r="C1" s="29" t="s">
        <v>448</v>
      </c>
    </row>
    <row r="2" spans="1:3" x14ac:dyDescent="0.25">
      <c r="A2" s="20" t="s">
        <v>118</v>
      </c>
      <c r="B2" s="28" t="s">
        <v>449</v>
      </c>
      <c r="C2" s="20">
        <v>3206</v>
      </c>
    </row>
    <row r="3" spans="1:3" x14ac:dyDescent="0.25">
      <c r="A3" s="20" t="s">
        <v>118</v>
      </c>
      <c r="B3" s="28" t="s">
        <v>450</v>
      </c>
      <c r="C3" s="20">
        <v>3206</v>
      </c>
    </row>
    <row r="4" spans="1:3" x14ac:dyDescent="0.25">
      <c r="A4" s="20"/>
      <c r="B4" s="28"/>
      <c r="C4" s="20"/>
    </row>
    <row r="5" spans="1:3" x14ac:dyDescent="0.25">
      <c r="A5" s="20" t="s">
        <v>119</v>
      </c>
      <c r="B5" s="28" t="s">
        <v>451</v>
      </c>
      <c r="C5" s="20">
        <v>3714</v>
      </c>
    </row>
    <row r="6" spans="1:3" x14ac:dyDescent="0.25">
      <c r="A6" s="20" t="s">
        <v>119</v>
      </c>
      <c r="B6" s="28" t="s">
        <v>452</v>
      </c>
      <c r="C6" s="20">
        <v>3714</v>
      </c>
    </row>
    <row r="7" spans="1:3" x14ac:dyDescent="0.25">
      <c r="A7" s="20" t="s">
        <v>119</v>
      </c>
      <c r="B7" s="28" t="s">
        <v>453</v>
      </c>
      <c r="C7" s="20">
        <v>3719</v>
      </c>
    </row>
    <row r="8" spans="1:3" x14ac:dyDescent="0.25">
      <c r="A8" s="20" t="s">
        <v>119</v>
      </c>
      <c r="B8" s="28" t="s">
        <v>454</v>
      </c>
      <c r="C8" s="20">
        <v>3712</v>
      </c>
    </row>
    <row r="9" spans="1:3" x14ac:dyDescent="0.25">
      <c r="A9" s="20" t="s">
        <v>119</v>
      </c>
      <c r="B9" s="28" t="s">
        <v>455</v>
      </c>
      <c r="C9" s="20">
        <v>3714</v>
      </c>
    </row>
    <row r="10" spans="1:3" x14ac:dyDescent="0.25">
      <c r="A10" s="20" t="s">
        <v>119</v>
      </c>
      <c r="B10" s="28" t="s">
        <v>456</v>
      </c>
      <c r="C10" s="20">
        <v>3712</v>
      </c>
    </row>
    <row r="11" spans="1:3" x14ac:dyDescent="0.25">
      <c r="A11" s="20" t="s">
        <v>119</v>
      </c>
      <c r="B11" s="28" t="s">
        <v>457</v>
      </c>
      <c r="C11" s="20">
        <v>3719</v>
      </c>
    </row>
    <row r="12" spans="1:3" x14ac:dyDescent="0.25">
      <c r="A12" s="20"/>
      <c r="B12" s="28"/>
      <c r="C12" s="20"/>
    </row>
    <row r="13" spans="1:3" x14ac:dyDescent="0.25">
      <c r="A13" s="20" t="s">
        <v>120</v>
      </c>
      <c r="B13" s="28" t="s">
        <v>458</v>
      </c>
      <c r="C13" s="20">
        <v>3707</v>
      </c>
    </row>
    <row r="14" spans="1:3" x14ac:dyDescent="0.25">
      <c r="A14" s="20" t="s">
        <v>120</v>
      </c>
      <c r="B14" s="28" t="s">
        <v>459</v>
      </c>
      <c r="C14" s="20">
        <v>3707</v>
      </c>
    </row>
    <row r="15" spans="1:3" x14ac:dyDescent="0.25">
      <c r="A15" s="20"/>
      <c r="B15" s="28"/>
      <c r="C15" s="20"/>
    </row>
    <row r="16" spans="1:3" x14ac:dyDescent="0.25">
      <c r="A16" s="20" t="s">
        <v>121</v>
      </c>
      <c r="B16" s="28" t="s">
        <v>460</v>
      </c>
      <c r="C16" s="20">
        <v>3723</v>
      </c>
    </row>
    <row r="17" spans="1:3" x14ac:dyDescent="0.25">
      <c r="A17" s="20" t="s">
        <v>121</v>
      </c>
      <c r="B17" s="28" t="s">
        <v>461</v>
      </c>
      <c r="C17" s="20">
        <v>3723</v>
      </c>
    </row>
    <row r="18" spans="1:3" x14ac:dyDescent="0.25">
      <c r="A18" s="20" t="s">
        <v>121</v>
      </c>
      <c r="B18" s="28" t="s">
        <v>462</v>
      </c>
      <c r="C18" s="20">
        <v>3723</v>
      </c>
    </row>
    <row r="19" spans="1:3" x14ac:dyDescent="0.25">
      <c r="A19" s="20" t="s">
        <v>121</v>
      </c>
      <c r="B19" s="28" t="s">
        <v>463</v>
      </c>
      <c r="C19" s="20">
        <v>3723</v>
      </c>
    </row>
    <row r="20" spans="1:3" x14ac:dyDescent="0.25">
      <c r="A20" s="20" t="s">
        <v>121</v>
      </c>
      <c r="B20" s="28" t="s">
        <v>464</v>
      </c>
      <c r="C20" s="20">
        <v>3723</v>
      </c>
    </row>
    <row r="21" spans="1:3" x14ac:dyDescent="0.25">
      <c r="A21" s="20" t="s">
        <v>121</v>
      </c>
      <c r="B21" s="28" t="s">
        <v>465</v>
      </c>
      <c r="C21" s="20">
        <v>3723</v>
      </c>
    </row>
    <row r="22" spans="1:3" x14ac:dyDescent="0.25">
      <c r="A22" s="20" t="s">
        <v>121</v>
      </c>
      <c r="B22" s="28" t="s">
        <v>466</v>
      </c>
      <c r="C22" s="20">
        <v>3723</v>
      </c>
    </row>
    <row r="23" spans="1:3" x14ac:dyDescent="0.25">
      <c r="A23" s="20" t="s">
        <v>121</v>
      </c>
      <c r="B23" s="28" t="s">
        <v>467</v>
      </c>
      <c r="C23" s="20">
        <v>3723</v>
      </c>
    </row>
    <row r="24" spans="1:3" x14ac:dyDescent="0.25">
      <c r="A24" s="20" t="s">
        <v>121</v>
      </c>
      <c r="B24" s="28" t="s">
        <v>468</v>
      </c>
      <c r="C24" s="20">
        <v>3723</v>
      </c>
    </row>
    <row r="25" spans="1:3" x14ac:dyDescent="0.25">
      <c r="A25" s="20"/>
      <c r="B25" s="28"/>
      <c r="C25" s="20"/>
    </row>
    <row r="26" spans="1:3" x14ac:dyDescent="0.25">
      <c r="A26" s="20" t="s">
        <v>122</v>
      </c>
      <c r="B26" s="28" t="s">
        <v>469</v>
      </c>
      <c r="C26" s="20">
        <v>3018</v>
      </c>
    </row>
    <row r="27" spans="1:3" x14ac:dyDescent="0.25">
      <c r="A27" s="20" t="s">
        <v>122</v>
      </c>
      <c r="B27" s="28" t="s">
        <v>470</v>
      </c>
      <c r="C27" s="20">
        <v>3018</v>
      </c>
    </row>
    <row r="28" spans="1:3" x14ac:dyDescent="0.25">
      <c r="A28" s="20"/>
      <c r="B28" s="28"/>
      <c r="C28" s="20"/>
    </row>
    <row r="29" spans="1:3" x14ac:dyDescent="0.25">
      <c r="A29" s="20" t="s">
        <v>123</v>
      </c>
      <c r="B29" s="28" t="s">
        <v>471</v>
      </c>
      <c r="C29" s="20">
        <v>3373</v>
      </c>
    </row>
    <row r="30" spans="1:3" x14ac:dyDescent="0.25">
      <c r="A30" s="20" t="s">
        <v>123</v>
      </c>
      <c r="B30" s="28" t="s">
        <v>472</v>
      </c>
      <c r="C30" s="20">
        <v>3373</v>
      </c>
    </row>
    <row r="31" spans="1:3" x14ac:dyDescent="0.25">
      <c r="A31" s="20" t="s">
        <v>123</v>
      </c>
      <c r="B31" s="28" t="s">
        <v>473</v>
      </c>
      <c r="C31" s="20">
        <v>3373</v>
      </c>
    </row>
    <row r="32" spans="1:3" x14ac:dyDescent="0.25">
      <c r="A32" s="20"/>
      <c r="B32" s="28"/>
      <c r="C32" s="20"/>
    </row>
    <row r="33" spans="1:3" x14ac:dyDescent="0.25">
      <c r="A33" s="20" t="s">
        <v>124</v>
      </c>
      <c r="B33" s="28" t="s">
        <v>474</v>
      </c>
      <c r="C33" s="20">
        <v>3147</v>
      </c>
    </row>
    <row r="34" spans="1:3" x14ac:dyDescent="0.25">
      <c r="A34" s="20" t="s">
        <v>124</v>
      </c>
      <c r="B34" s="28" t="s">
        <v>475</v>
      </c>
      <c r="C34" s="20">
        <v>3147</v>
      </c>
    </row>
    <row r="35" spans="1:3" x14ac:dyDescent="0.25">
      <c r="A35" s="20" t="s">
        <v>124</v>
      </c>
      <c r="B35" s="28" t="s">
        <v>476</v>
      </c>
      <c r="C35" s="20">
        <v>3125</v>
      </c>
    </row>
    <row r="36" spans="1:3" x14ac:dyDescent="0.25">
      <c r="A36" s="20" t="s">
        <v>124</v>
      </c>
      <c r="B36" s="28" t="s">
        <v>477</v>
      </c>
      <c r="C36" s="20">
        <v>3148</v>
      </c>
    </row>
    <row r="37" spans="1:3" x14ac:dyDescent="0.25">
      <c r="A37" s="20"/>
      <c r="B37" s="28"/>
      <c r="C37" s="20"/>
    </row>
    <row r="38" spans="1:3" x14ac:dyDescent="0.25">
      <c r="A38" s="20" t="s">
        <v>125</v>
      </c>
      <c r="B38" s="28" t="s">
        <v>478</v>
      </c>
      <c r="C38" s="20">
        <v>3467</v>
      </c>
    </row>
    <row r="39" spans="1:3" x14ac:dyDescent="0.25">
      <c r="A39" s="20"/>
      <c r="B39" s="28"/>
      <c r="C39" s="20"/>
    </row>
    <row r="40" spans="1:3" x14ac:dyDescent="0.25">
      <c r="A40" s="20" t="s">
        <v>126</v>
      </c>
      <c r="B40" s="28" t="s">
        <v>479</v>
      </c>
      <c r="C40" s="20">
        <v>3034</v>
      </c>
    </row>
    <row r="41" spans="1:3" x14ac:dyDescent="0.25">
      <c r="A41" s="20"/>
      <c r="B41" s="28"/>
      <c r="C41" s="20"/>
    </row>
    <row r="42" spans="1:3" x14ac:dyDescent="0.25">
      <c r="A42" s="20" t="s">
        <v>127</v>
      </c>
      <c r="B42" s="28" t="s">
        <v>480</v>
      </c>
      <c r="C42" s="20">
        <v>3341</v>
      </c>
    </row>
    <row r="43" spans="1:3" x14ac:dyDescent="0.25">
      <c r="A43" s="20" t="s">
        <v>127</v>
      </c>
      <c r="B43" s="28" t="s">
        <v>481</v>
      </c>
      <c r="C43" s="20">
        <v>3341</v>
      </c>
    </row>
    <row r="44" spans="1:3" x14ac:dyDescent="0.25">
      <c r="A44" s="20"/>
      <c r="B44" s="28"/>
      <c r="C44" s="20"/>
    </row>
    <row r="45" spans="1:3" x14ac:dyDescent="0.25">
      <c r="A45" s="20" t="s">
        <v>128</v>
      </c>
      <c r="B45" s="28" t="s">
        <v>482</v>
      </c>
      <c r="C45" s="20">
        <v>3103</v>
      </c>
    </row>
    <row r="46" spans="1:3" x14ac:dyDescent="0.25">
      <c r="A46" s="20" t="s">
        <v>128</v>
      </c>
      <c r="B46" s="28" t="s">
        <v>483</v>
      </c>
      <c r="C46" s="20">
        <v>3103</v>
      </c>
    </row>
    <row r="47" spans="1:3" x14ac:dyDescent="0.25">
      <c r="A47" s="20"/>
      <c r="B47" s="28"/>
      <c r="C47" s="20"/>
    </row>
    <row r="48" spans="1:3" ht="31.5" x14ac:dyDescent="0.25">
      <c r="A48" s="20" t="s">
        <v>129</v>
      </c>
      <c r="B48" s="28" t="s">
        <v>484</v>
      </c>
      <c r="C48" s="20">
        <v>3217</v>
      </c>
    </row>
    <row r="49" spans="1:3" ht="31.5" x14ac:dyDescent="0.25">
      <c r="A49" s="20" t="s">
        <v>129</v>
      </c>
      <c r="B49" s="28" t="s">
        <v>485</v>
      </c>
      <c r="C49" s="20">
        <v>3217</v>
      </c>
    </row>
    <row r="50" spans="1:3" ht="31.5" x14ac:dyDescent="0.25">
      <c r="A50" s="20" t="s">
        <v>129</v>
      </c>
      <c r="B50" s="28" t="s">
        <v>486</v>
      </c>
      <c r="C50" s="20">
        <v>3217</v>
      </c>
    </row>
    <row r="51" spans="1:3" ht="31.5" x14ac:dyDescent="0.25">
      <c r="A51" s="20" t="s">
        <v>129</v>
      </c>
      <c r="B51" s="28" t="s">
        <v>487</v>
      </c>
      <c r="C51" s="20">
        <v>3217</v>
      </c>
    </row>
    <row r="52" spans="1:3" x14ac:dyDescent="0.25">
      <c r="A52" s="20"/>
      <c r="B52" s="28"/>
      <c r="C52" s="20"/>
    </row>
    <row r="53" spans="1:3" x14ac:dyDescent="0.25">
      <c r="A53" s="20" t="s">
        <v>130</v>
      </c>
      <c r="B53" s="28" t="s">
        <v>488</v>
      </c>
      <c r="C53" s="20">
        <v>3153</v>
      </c>
    </row>
    <row r="54" spans="1:3" x14ac:dyDescent="0.25">
      <c r="A54" s="20" t="s">
        <v>130</v>
      </c>
      <c r="B54" s="28" t="s">
        <v>489</v>
      </c>
      <c r="C54" s="20">
        <v>3153</v>
      </c>
    </row>
    <row r="55" spans="1:3" x14ac:dyDescent="0.25">
      <c r="A55" s="20"/>
      <c r="B55" s="28"/>
      <c r="C55" s="20"/>
    </row>
    <row r="56" spans="1:3" x14ac:dyDescent="0.25">
      <c r="A56" s="20" t="s">
        <v>131</v>
      </c>
      <c r="B56" s="28" t="s">
        <v>490</v>
      </c>
      <c r="C56" s="20">
        <v>3808</v>
      </c>
    </row>
    <row r="57" spans="1:3" x14ac:dyDescent="0.25">
      <c r="A57" s="20"/>
      <c r="B57" s="28"/>
      <c r="C57" s="20"/>
    </row>
    <row r="58" spans="1:3" x14ac:dyDescent="0.25">
      <c r="A58" s="20" t="s">
        <v>132</v>
      </c>
      <c r="B58" s="28" t="s">
        <v>491</v>
      </c>
      <c r="C58" s="20">
        <v>3468</v>
      </c>
    </row>
    <row r="59" spans="1:3" x14ac:dyDescent="0.25">
      <c r="A59" s="20" t="s">
        <v>132</v>
      </c>
      <c r="B59" s="28" t="s">
        <v>492</v>
      </c>
      <c r="C59" s="20">
        <v>3469</v>
      </c>
    </row>
    <row r="60" spans="1:3" x14ac:dyDescent="0.25">
      <c r="A60" s="20"/>
      <c r="B60" s="28"/>
      <c r="C60" s="20"/>
    </row>
    <row r="61" spans="1:3" x14ac:dyDescent="0.25">
      <c r="A61" s="20" t="s">
        <v>133</v>
      </c>
      <c r="B61" s="28" t="s">
        <v>493</v>
      </c>
      <c r="C61" s="20">
        <v>3747</v>
      </c>
    </row>
    <row r="62" spans="1:3" x14ac:dyDescent="0.25">
      <c r="A62" s="20" t="s">
        <v>133</v>
      </c>
      <c r="B62" s="28" t="s">
        <v>494</v>
      </c>
      <c r="C62" s="20">
        <v>3747</v>
      </c>
    </row>
    <row r="63" spans="1:3" x14ac:dyDescent="0.25">
      <c r="A63" s="20" t="s">
        <v>133</v>
      </c>
      <c r="B63" s="28" t="s">
        <v>495</v>
      </c>
      <c r="C63" s="20">
        <v>3747</v>
      </c>
    </row>
    <row r="64" spans="1:3" x14ac:dyDescent="0.25">
      <c r="A64" s="20" t="s">
        <v>133</v>
      </c>
      <c r="B64" s="28" t="s">
        <v>496</v>
      </c>
      <c r="C64" s="20">
        <v>3747</v>
      </c>
    </row>
    <row r="65" spans="1:3" x14ac:dyDescent="0.25">
      <c r="A65" s="20"/>
      <c r="B65" s="28"/>
      <c r="C65" s="20"/>
    </row>
    <row r="66" spans="1:3" x14ac:dyDescent="0.25">
      <c r="A66" s="20" t="s">
        <v>134</v>
      </c>
      <c r="B66" s="28" t="s">
        <v>497</v>
      </c>
      <c r="C66" s="20">
        <v>3672</v>
      </c>
    </row>
    <row r="67" spans="1:3" x14ac:dyDescent="0.25">
      <c r="A67" s="20"/>
      <c r="B67" s="28"/>
      <c r="C67" s="20"/>
    </row>
    <row r="68" spans="1:3" x14ac:dyDescent="0.25">
      <c r="A68" s="20" t="s">
        <v>135</v>
      </c>
      <c r="B68" s="28" t="s">
        <v>498</v>
      </c>
      <c r="C68" s="20">
        <v>3670</v>
      </c>
    </row>
    <row r="69" spans="1:3" x14ac:dyDescent="0.25">
      <c r="A69" s="20" t="s">
        <v>135</v>
      </c>
      <c r="B69" s="28" t="s">
        <v>499</v>
      </c>
      <c r="C69" s="20">
        <v>3726</v>
      </c>
    </row>
    <row r="70" spans="1:3" x14ac:dyDescent="0.25">
      <c r="A70" s="20" t="s">
        <v>135</v>
      </c>
      <c r="B70" s="28" t="s">
        <v>500</v>
      </c>
      <c r="C70" s="20">
        <v>3673</v>
      </c>
    </row>
    <row r="71" spans="1:3" x14ac:dyDescent="0.25">
      <c r="A71" s="20" t="s">
        <v>135</v>
      </c>
      <c r="B71" s="28" t="s">
        <v>501</v>
      </c>
      <c r="C71" s="20">
        <v>3673</v>
      </c>
    </row>
    <row r="72" spans="1:3" x14ac:dyDescent="0.25">
      <c r="A72" s="20" t="s">
        <v>135</v>
      </c>
      <c r="B72" s="28" t="s">
        <v>502</v>
      </c>
      <c r="C72" s="20">
        <v>3673</v>
      </c>
    </row>
    <row r="73" spans="1:3" x14ac:dyDescent="0.25">
      <c r="A73" s="20" t="s">
        <v>135</v>
      </c>
      <c r="B73" s="28" t="s">
        <v>503</v>
      </c>
      <c r="C73" s="20">
        <v>3726</v>
      </c>
    </row>
    <row r="74" spans="1:3" x14ac:dyDescent="0.25">
      <c r="A74" s="20" t="s">
        <v>135</v>
      </c>
      <c r="B74" s="28" t="s">
        <v>504</v>
      </c>
      <c r="C74" s="20">
        <v>3670</v>
      </c>
    </row>
    <row r="75" spans="1:3" x14ac:dyDescent="0.25">
      <c r="A75" s="20"/>
      <c r="B75" s="28"/>
      <c r="C75" s="20"/>
    </row>
    <row r="76" spans="1:3" x14ac:dyDescent="0.25">
      <c r="A76" s="20" t="s">
        <v>136</v>
      </c>
      <c r="B76" s="28" t="s">
        <v>505</v>
      </c>
      <c r="C76" s="20">
        <v>3556</v>
      </c>
    </row>
    <row r="77" spans="1:3" x14ac:dyDescent="0.25">
      <c r="A77" s="20" t="s">
        <v>136</v>
      </c>
      <c r="B77" s="28" t="s">
        <v>506</v>
      </c>
      <c r="C77" s="20">
        <v>3556</v>
      </c>
    </row>
    <row r="78" spans="1:3" x14ac:dyDescent="0.25">
      <c r="A78" s="20" t="s">
        <v>136</v>
      </c>
      <c r="B78" s="28" t="s">
        <v>507</v>
      </c>
      <c r="C78" s="20">
        <v>3556</v>
      </c>
    </row>
    <row r="79" spans="1:3" x14ac:dyDescent="0.25">
      <c r="A79" s="20" t="s">
        <v>136</v>
      </c>
      <c r="B79" s="28" t="s">
        <v>508</v>
      </c>
      <c r="C79" s="20">
        <v>3556</v>
      </c>
    </row>
    <row r="80" spans="1:3" x14ac:dyDescent="0.25">
      <c r="A80" s="20" t="s">
        <v>136</v>
      </c>
      <c r="B80" s="28" t="s">
        <v>509</v>
      </c>
      <c r="C80" s="20">
        <v>3556</v>
      </c>
    </row>
    <row r="81" spans="1:3" x14ac:dyDescent="0.25">
      <c r="A81" s="20" t="s">
        <v>136</v>
      </c>
      <c r="B81" s="28" t="s">
        <v>510</v>
      </c>
      <c r="C81" s="20">
        <v>3556</v>
      </c>
    </row>
    <row r="82" spans="1:3" x14ac:dyDescent="0.25">
      <c r="A82" s="20" t="s">
        <v>136</v>
      </c>
      <c r="B82" s="28" t="s">
        <v>511</v>
      </c>
      <c r="C82" s="20">
        <v>3556</v>
      </c>
    </row>
    <row r="83" spans="1:3" x14ac:dyDescent="0.25">
      <c r="A83" s="20" t="s">
        <v>136</v>
      </c>
      <c r="B83" s="28" t="s">
        <v>512</v>
      </c>
      <c r="C83" s="20">
        <v>3556</v>
      </c>
    </row>
    <row r="84" spans="1:3" x14ac:dyDescent="0.25">
      <c r="A84" s="20"/>
      <c r="B84" s="28"/>
      <c r="C84" s="20"/>
    </row>
    <row r="85" spans="1:3" x14ac:dyDescent="0.25">
      <c r="A85" s="20" t="s">
        <v>137</v>
      </c>
      <c r="B85" s="28" t="s">
        <v>513</v>
      </c>
      <c r="C85" s="20">
        <v>3187</v>
      </c>
    </row>
    <row r="86" spans="1:3" x14ac:dyDescent="0.25">
      <c r="A86" s="20"/>
      <c r="B86" s="28"/>
      <c r="C86" s="20"/>
    </row>
    <row r="87" spans="1:3" x14ac:dyDescent="0.25">
      <c r="A87" s="20" t="s">
        <v>138</v>
      </c>
      <c r="B87" s="28" t="s">
        <v>514</v>
      </c>
      <c r="C87" s="20">
        <v>3204</v>
      </c>
    </row>
    <row r="88" spans="1:3" x14ac:dyDescent="0.25">
      <c r="A88" s="20" t="s">
        <v>138</v>
      </c>
      <c r="B88" s="28" t="s">
        <v>515</v>
      </c>
      <c r="C88" s="20">
        <v>3165</v>
      </c>
    </row>
    <row r="89" spans="1:3" x14ac:dyDescent="0.25">
      <c r="A89" s="20" t="s">
        <v>138</v>
      </c>
      <c r="B89" s="28" t="s">
        <v>516</v>
      </c>
      <c r="C89" s="20">
        <v>3204</v>
      </c>
    </row>
    <row r="90" spans="1:3" x14ac:dyDescent="0.25">
      <c r="A90" s="20" t="s">
        <v>138</v>
      </c>
      <c r="B90" s="28" t="s">
        <v>517</v>
      </c>
      <c r="C90" s="20">
        <v>3204</v>
      </c>
    </row>
    <row r="91" spans="1:3" x14ac:dyDescent="0.25">
      <c r="A91" s="20"/>
      <c r="B91" s="28"/>
      <c r="C91" s="20"/>
    </row>
    <row r="92" spans="1:3" x14ac:dyDescent="0.25">
      <c r="A92" s="20" t="s">
        <v>139</v>
      </c>
      <c r="B92" s="28" t="s">
        <v>518</v>
      </c>
      <c r="C92" s="20">
        <v>3807</v>
      </c>
    </row>
    <row r="93" spans="1:3" x14ac:dyDescent="0.25">
      <c r="A93" s="20"/>
      <c r="B93" s="28"/>
      <c r="C93" s="20"/>
    </row>
    <row r="94" spans="1:3" x14ac:dyDescent="0.25">
      <c r="A94" s="20" t="s">
        <v>140</v>
      </c>
      <c r="B94" s="28" t="s">
        <v>519</v>
      </c>
      <c r="C94" s="20">
        <v>3806</v>
      </c>
    </row>
    <row r="95" spans="1:3" x14ac:dyDescent="0.25">
      <c r="A95" s="20" t="s">
        <v>140</v>
      </c>
      <c r="B95" s="28" t="s">
        <v>520</v>
      </c>
      <c r="C95" s="20">
        <v>3806</v>
      </c>
    </row>
    <row r="96" spans="1:3" x14ac:dyDescent="0.25">
      <c r="A96" s="20"/>
      <c r="B96" s="28"/>
      <c r="C96" s="20"/>
    </row>
    <row r="97" spans="1:3" x14ac:dyDescent="0.25">
      <c r="A97" s="20" t="s">
        <v>141</v>
      </c>
      <c r="B97" s="28" t="s">
        <v>521</v>
      </c>
      <c r="C97" s="20">
        <v>3130</v>
      </c>
    </row>
    <row r="98" spans="1:3" x14ac:dyDescent="0.25">
      <c r="A98" s="20" t="s">
        <v>141</v>
      </c>
      <c r="B98" s="28" t="s">
        <v>522</v>
      </c>
      <c r="C98" s="20">
        <v>3130</v>
      </c>
    </row>
    <row r="99" spans="1:3" x14ac:dyDescent="0.25">
      <c r="A99" s="20" t="s">
        <v>141</v>
      </c>
      <c r="B99" s="28" t="s">
        <v>523</v>
      </c>
      <c r="C99" s="20">
        <v>3130</v>
      </c>
    </row>
    <row r="100" spans="1:3" x14ac:dyDescent="0.25">
      <c r="A100" s="20"/>
      <c r="B100" s="28"/>
      <c r="C100" s="20"/>
    </row>
    <row r="101" spans="1:3" x14ac:dyDescent="0.25">
      <c r="A101" s="20" t="s">
        <v>142</v>
      </c>
      <c r="B101" s="28" t="s">
        <v>524</v>
      </c>
      <c r="C101" s="20">
        <v>3155</v>
      </c>
    </row>
    <row r="102" spans="1:3" x14ac:dyDescent="0.25">
      <c r="A102" s="20" t="s">
        <v>142</v>
      </c>
      <c r="B102" s="28" t="s">
        <v>525</v>
      </c>
      <c r="C102" s="20">
        <v>3152</v>
      </c>
    </row>
    <row r="103" spans="1:3" x14ac:dyDescent="0.25">
      <c r="A103" s="20" t="s">
        <v>142</v>
      </c>
      <c r="B103" s="28" t="s">
        <v>526</v>
      </c>
      <c r="C103" s="20">
        <v>3152</v>
      </c>
    </row>
    <row r="104" spans="1:3" x14ac:dyDescent="0.25">
      <c r="A104" s="20"/>
      <c r="B104" s="28"/>
      <c r="C104" s="20"/>
    </row>
    <row r="105" spans="1:3" x14ac:dyDescent="0.25">
      <c r="A105" s="20" t="s">
        <v>143</v>
      </c>
      <c r="B105" s="28" t="s">
        <v>527</v>
      </c>
      <c r="C105" s="20">
        <v>3128</v>
      </c>
    </row>
    <row r="106" spans="1:3" x14ac:dyDescent="0.25">
      <c r="A106" s="20" t="s">
        <v>143</v>
      </c>
      <c r="B106" s="28" t="s">
        <v>528</v>
      </c>
      <c r="C106" s="20">
        <v>3128</v>
      </c>
    </row>
    <row r="107" spans="1:3" x14ac:dyDescent="0.25">
      <c r="A107" s="20"/>
      <c r="B107" s="28"/>
      <c r="C107" s="20"/>
    </row>
    <row r="108" spans="1:3" x14ac:dyDescent="0.25">
      <c r="A108" s="20" t="s">
        <v>144</v>
      </c>
      <c r="B108" s="28" t="s">
        <v>529</v>
      </c>
      <c r="C108" s="20">
        <v>3104</v>
      </c>
    </row>
    <row r="109" spans="1:3" x14ac:dyDescent="0.25">
      <c r="A109" s="20" t="s">
        <v>144</v>
      </c>
      <c r="B109" s="28" t="s">
        <v>530</v>
      </c>
      <c r="C109" s="20">
        <v>3129</v>
      </c>
    </row>
    <row r="110" spans="1:3" x14ac:dyDescent="0.25">
      <c r="A110" s="20" t="s">
        <v>144</v>
      </c>
      <c r="B110" s="28" t="s">
        <v>531</v>
      </c>
      <c r="C110" s="20">
        <v>3129</v>
      </c>
    </row>
    <row r="111" spans="1:3" x14ac:dyDescent="0.25">
      <c r="A111" s="20"/>
      <c r="B111" s="28"/>
      <c r="C111" s="20"/>
    </row>
    <row r="112" spans="1:3" x14ac:dyDescent="0.25">
      <c r="A112" s="20" t="s">
        <v>145</v>
      </c>
      <c r="B112" s="28" t="s">
        <v>532</v>
      </c>
      <c r="C112" s="20">
        <v>3019</v>
      </c>
    </row>
    <row r="113" spans="1:3" x14ac:dyDescent="0.25">
      <c r="A113" s="20"/>
      <c r="B113" s="28"/>
      <c r="C113" s="20"/>
    </row>
    <row r="114" spans="1:3" x14ac:dyDescent="0.25">
      <c r="A114" s="20" t="s">
        <v>146</v>
      </c>
      <c r="B114" s="28" t="s">
        <v>533</v>
      </c>
      <c r="C114" s="20">
        <v>3741</v>
      </c>
    </row>
    <row r="115" spans="1:3" x14ac:dyDescent="0.25">
      <c r="A115" s="20" t="s">
        <v>146</v>
      </c>
      <c r="B115" s="28" t="s">
        <v>534</v>
      </c>
      <c r="C115" s="20">
        <v>3741</v>
      </c>
    </row>
    <row r="116" spans="1:3" x14ac:dyDescent="0.25">
      <c r="A116" s="20" t="s">
        <v>146</v>
      </c>
      <c r="B116" s="28" t="s">
        <v>535</v>
      </c>
      <c r="C116" s="20">
        <v>3741</v>
      </c>
    </row>
    <row r="117" spans="1:3" x14ac:dyDescent="0.25">
      <c r="A117" s="20" t="s">
        <v>146</v>
      </c>
      <c r="B117" s="28" t="s">
        <v>536</v>
      </c>
      <c r="C117" s="20">
        <v>3740</v>
      </c>
    </row>
    <row r="118" spans="1:3" x14ac:dyDescent="0.25">
      <c r="A118" s="20" t="s">
        <v>146</v>
      </c>
      <c r="B118" s="28" t="s">
        <v>537</v>
      </c>
      <c r="C118" s="20">
        <v>3697</v>
      </c>
    </row>
    <row r="119" spans="1:3" x14ac:dyDescent="0.25">
      <c r="A119" s="20" t="s">
        <v>146</v>
      </c>
      <c r="B119" s="28" t="s">
        <v>538</v>
      </c>
      <c r="C119" s="20">
        <v>3744</v>
      </c>
    </row>
    <row r="120" spans="1:3" x14ac:dyDescent="0.25">
      <c r="A120" s="20"/>
      <c r="B120" s="28"/>
      <c r="C120" s="20"/>
    </row>
    <row r="121" spans="1:3" x14ac:dyDescent="0.25">
      <c r="A121" s="20" t="s">
        <v>147</v>
      </c>
      <c r="B121" s="28" t="s">
        <v>539</v>
      </c>
      <c r="C121" s="20">
        <v>3056</v>
      </c>
    </row>
    <row r="122" spans="1:3" x14ac:dyDescent="0.25">
      <c r="A122" s="20" t="s">
        <v>147</v>
      </c>
      <c r="B122" s="28" t="s">
        <v>540</v>
      </c>
      <c r="C122" s="20">
        <v>3057</v>
      </c>
    </row>
    <row r="123" spans="1:3" x14ac:dyDescent="0.25">
      <c r="A123" s="20" t="s">
        <v>147</v>
      </c>
      <c r="B123" s="28" t="s">
        <v>541</v>
      </c>
      <c r="C123" s="20">
        <v>3055</v>
      </c>
    </row>
    <row r="124" spans="1:3" x14ac:dyDescent="0.25">
      <c r="A124" s="20"/>
      <c r="B124" s="28"/>
      <c r="C124" s="20"/>
    </row>
    <row r="125" spans="1:3" x14ac:dyDescent="0.25">
      <c r="A125" s="20" t="s">
        <v>148</v>
      </c>
      <c r="B125" s="28" t="s">
        <v>542</v>
      </c>
      <c r="C125" s="20">
        <v>3900</v>
      </c>
    </row>
    <row r="126" spans="1:3" x14ac:dyDescent="0.25">
      <c r="A126" s="20" t="s">
        <v>148</v>
      </c>
      <c r="B126" s="28" t="s">
        <v>543</v>
      </c>
      <c r="C126" s="20">
        <v>3902</v>
      </c>
    </row>
    <row r="127" spans="1:3" x14ac:dyDescent="0.25">
      <c r="A127" s="20" t="s">
        <v>148</v>
      </c>
      <c r="B127" s="28" t="s">
        <v>544</v>
      </c>
      <c r="C127" s="20">
        <v>3701</v>
      </c>
    </row>
    <row r="128" spans="1:3" x14ac:dyDescent="0.25">
      <c r="A128" s="20" t="s">
        <v>148</v>
      </c>
      <c r="B128" s="28" t="s">
        <v>545</v>
      </c>
      <c r="C128" s="20">
        <v>3701</v>
      </c>
    </row>
    <row r="129" spans="1:3" x14ac:dyDescent="0.25">
      <c r="A129" s="20" t="s">
        <v>148</v>
      </c>
      <c r="B129" s="28" t="s">
        <v>546</v>
      </c>
      <c r="C129" s="20">
        <v>3699</v>
      </c>
    </row>
    <row r="130" spans="1:3" x14ac:dyDescent="0.25">
      <c r="A130" s="20" t="s">
        <v>148</v>
      </c>
      <c r="B130" s="28" t="s">
        <v>547</v>
      </c>
      <c r="C130" s="20">
        <v>3864</v>
      </c>
    </row>
    <row r="131" spans="1:3" x14ac:dyDescent="0.25">
      <c r="A131" s="20" t="s">
        <v>148</v>
      </c>
      <c r="B131" s="28" t="s">
        <v>548</v>
      </c>
      <c r="C131" s="20">
        <v>3898</v>
      </c>
    </row>
    <row r="132" spans="1:3" x14ac:dyDescent="0.25">
      <c r="A132" s="20" t="s">
        <v>148</v>
      </c>
      <c r="B132" s="28" t="s">
        <v>549</v>
      </c>
      <c r="C132" s="20">
        <v>3864</v>
      </c>
    </row>
    <row r="133" spans="1:3" x14ac:dyDescent="0.25">
      <c r="A133" s="20" t="s">
        <v>148</v>
      </c>
      <c r="B133" s="28" t="s">
        <v>550</v>
      </c>
      <c r="C133" s="20">
        <v>3902</v>
      </c>
    </row>
    <row r="134" spans="1:3" x14ac:dyDescent="0.25">
      <c r="A134" s="20" t="s">
        <v>148</v>
      </c>
      <c r="B134" s="28" t="s">
        <v>551</v>
      </c>
      <c r="C134" s="20">
        <v>3865</v>
      </c>
    </row>
    <row r="135" spans="1:3" x14ac:dyDescent="0.25">
      <c r="A135" s="20" t="s">
        <v>148</v>
      </c>
      <c r="B135" s="28" t="s">
        <v>552</v>
      </c>
      <c r="C135" s="20">
        <v>3701</v>
      </c>
    </row>
    <row r="136" spans="1:3" x14ac:dyDescent="0.25">
      <c r="A136" s="20" t="s">
        <v>148</v>
      </c>
      <c r="B136" s="28" t="s">
        <v>553</v>
      </c>
      <c r="C136" s="20">
        <v>3699</v>
      </c>
    </row>
    <row r="137" spans="1:3" x14ac:dyDescent="0.25">
      <c r="A137" s="20" t="s">
        <v>148</v>
      </c>
      <c r="B137" s="28" t="s">
        <v>554</v>
      </c>
      <c r="C137" s="20">
        <v>3898</v>
      </c>
    </row>
    <row r="138" spans="1:3" x14ac:dyDescent="0.25">
      <c r="A138" s="20" t="s">
        <v>148</v>
      </c>
      <c r="B138" s="28" t="s">
        <v>555</v>
      </c>
      <c r="C138" s="20">
        <v>3896</v>
      </c>
    </row>
    <row r="139" spans="1:3" x14ac:dyDescent="0.25">
      <c r="A139" s="20" t="s">
        <v>148</v>
      </c>
      <c r="B139" s="28" t="s">
        <v>556</v>
      </c>
      <c r="C139" s="20">
        <v>3701</v>
      </c>
    </row>
    <row r="140" spans="1:3" x14ac:dyDescent="0.25">
      <c r="A140" s="20"/>
      <c r="B140" s="28"/>
      <c r="C140" s="20"/>
    </row>
    <row r="141" spans="1:3" x14ac:dyDescent="0.25">
      <c r="A141" s="20" t="s">
        <v>149</v>
      </c>
      <c r="B141" s="28" t="s">
        <v>557</v>
      </c>
      <c r="C141" s="20">
        <v>3105</v>
      </c>
    </row>
    <row r="142" spans="1:3" x14ac:dyDescent="0.25">
      <c r="A142" s="20"/>
      <c r="B142" s="28"/>
      <c r="C142" s="20"/>
    </row>
    <row r="143" spans="1:3" x14ac:dyDescent="0.25">
      <c r="A143" s="20" t="s">
        <v>150</v>
      </c>
      <c r="B143" s="28" t="s">
        <v>558</v>
      </c>
      <c r="C143" s="20">
        <v>3531</v>
      </c>
    </row>
    <row r="144" spans="1:3" x14ac:dyDescent="0.25">
      <c r="A144" s="20" t="s">
        <v>150</v>
      </c>
      <c r="B144" s="28" t="s">
        <v>559</v>
      </c>
      <c r="C144" s="20">
        <v>3395</v>
      </c>
    </row>
    <row r="145" spans="1:3" x14ac:dyDescent="0.25">
      <c r="A145" s="20" t="s">
        <v>150</v>
      </c>
      <c r="B145" s="28" t="s">
        <v>560</v>
      </c>
      <c r="C145" s="20">
        <v>3483</v>
      </c>
    </row>
    <row r="146" spans="1:3" x14ac:dyDescent="0.25">
      <c r="A146" s="20" t="s">
        <v>150</v>
      </c>
      <c r="B146" s="28" t="s">
        <v>561</v>
      </c>
      <c r="C146" s="20">
        <v>3518</v>
      </c>
    </row>
    <row r="147" spans="1:3" x14ac:dyDescent="0.25">
      <c r="A147" s="20" t="s">
        <v>150</v>
      </c>
      <c r="B147" s="28" t="s">
        <v>562</v>
      </c>
      <c r="C147" s="20">
        <v>3525</v>
      </c>
    </row>
    <row r="148" spans="1:3" x14ac:dyDescent="0.25">
      <c r="A148" s="20" t="s">
        <v>150</v>
      </c>
      <c r="B148" s="28" t="s">
        <v>563</v>
      </c>
      <c r="C148" s="20">
        <v>3480</v>
      </c>
    </row>
    <row r="149" spans="1:3" x14ac:dyDescent="0.25">
      <c r="A149" s="20" t="s">
        <v>150</v>
      </c>
      <c r="B149" s="28" t="s">
        <v>564</v>
      </c>
      <c r="C149" s="20">
        <v>3480</v>
      </c>
    </row>
    <row r="150" spans="1:3" x14ac:dyDescent="0.25">
      <c r="A150" s="20" t="s">
        <v>150</v>
      </c>
      <c r="B150" s="28" t="s">
        <v>565</v>
      </c>
      <c r="C150" s="20">
        <v>3480</v>
      </c>
    </row>
    <row r="151" spans="1:3" x14ac:dyDescent="0.25">
      <c r="A151" s="20" t="s">
        <v>150</v>
      </c>
      <c r="B151" s="28" t="s">
        <v>566</v>
      </c>
      <c r="C151" s="20">
        <v>3477</v>
      </c>
    </row>
    <row r="152" spans="1:3" x14ac:dyDescent="0.25">
      <c r="A152" s="20" t="s">
        <v>150</v>
      </c>
      <c r="B152" s="28" t="s">
        <v>567</v>
      </c>
      <c r="C152" s="20">
        <v>3395</v>
      </c>
    </row>
    <row r="153" spans="1:3" x14ac:dyDescent="0.25">
      <c r="A153" s="20" t="s">
        <v>150</v>
      </c>
      <c r="B153" s="28" t="s">
        <v>568</v>
      </c>
      <c r="C153" s="20">
        <v>3477</v>
      </c>
    </row>
    <row r="154" spans="1:3" x14ac:dyDescent="0.25">
      <c r="A154" s="20" t="s">
        <v>150</v>
      </c>
      <c r="B154" s="28" t="s">
        <v>569</v>
      </c>
      <c r="C154" s="20">
        <v>3533</v>
      </c>
    </row>
    <row r="155" spans="1:3" x14ac:dyDescent="0.25">
      <c r="A155" s="20" t="s">
        <v>150</v>
      </c>
      <c r="B155" s="28" t="s">
        <v>570</v>
      </c>
      <c r="C155" s="20">
        <v>3488</v>
      </c>
    </row>
    <row r="156" spans="1:3" x14ac:dyDescent="0.25">
      <c r="A156" s="20" t="s">
        <v>150</v>
      </c>
      <c r="B156" s="28" t="s">
        <v>571</v>
      </c>
      <c r="C156" s="20">
        <v>3478</v>
      </c>
    </row>
    <row r="157" spans="1:3" x14ac:dyDescent="0.25">
      <c r="A157" s="20" t="s">
        <v>150</v>
      </c>
      <c r="B157" s="28" t="s">
        <v>572</v>
      </c>
      <c r="C157" s="20">
        <v>3477</v>
      </c>
    </row>
    <row r="158" spans="1:3" x14ac:dyDescent="0.25">
      <c r="A158" s="20" t="s">
        <v>150</v>
      </c>
      <c r="B158" s="28" t="s">
        <v>573</v>
      </c>
      <c r="C158" s="20">
        <v>3478</v>
      </c>
    </row>
    <row r="159" spans="1:3" x14ac:dyDescent="0.25">
      <c r="A159" s="20" t="s">
        <v>150</v>
      </c>
      <c r="B159" s="28" t="s">
        <v>574</v>
      </c>
      <c r="C159" s="20">
        <v>3393</v>
      </c>
    </row>
    <row r="160" spans="1:3" x14ac:dyDescent="0.25">
      <c r="A160" s="20" t="s">
        <v>150</v>
      </c>
      <c r="B160" s="28" t="s">
        <v>575</v>
      </c>
      <c r="C160" s="20">
        <v>3482</v>
      </c>
    </row>
    <row r="161" spans="1:3" x14ac:dyDescent="0.25">
      <c r="A161" s="20" t="s">
        <v>150</v>
      </c>
      <c r="B161" s="28" t="s">
        <v>576</v>
      </c>
      <c r="C161" s="20">
        <v>3518</v>
      </c>
    </row>
    <row r="162" spans="1:3" x14ac:dyDescent="0.25">
      <c r="A162" s="20" t="s">
        <v>150</v>
      </c>
      <c r="B162" s="28" t="s">
        <v>577</v>
      </c>
      <c r="C162" s="20">
        <v>3485</v>
      </c>
    </row>
    <row r="163" spans="1:3" x14ac:dyDescent="0.25">
      <c r="A163" s="20"/>
      <c r="B163" s="28"/>
      <c r="C163" s="20"/>
    </row>
    <row r="164" spans="1:3" x14ac:dyDescent="0.25">
      <c r="A164" s="20" t="s">
        <v>151</v>
      </c>
      <c r="B164" s="28" t="s">
        <v>578</v>
      </c>
      <c r="C164" s="20">
        <v>3083</v>
      </c>
    </row>
    <row r="165" spans="1:3" x14ac:dyDescent="0.25">
      <c r="A165" s="20" t="s">
        <v>151</v>
      </c>
      <c r="B165" s="28" t="s">
        <v>579</v>
      </c>
      <c r="C165" s="20">
        <v>3083</v>
      </c>
    </row>
    <row r="166" spans="1:3" x14ac:dyDescent="0.25">
      <c r="A166" s="20"/>
      <c r="B166" s="28"/>
      <c r="C166" s="20"/>
    </row>
    <row r="167" spans="1:3" x14ac:dyDescent="0.25">
      <c r="A167" s="20" t="s">
        <v>152</v>
      </c>
      <c r="B167" s="28" t="s">
        <v>580</v>
      </c>
      <c r="C167" s="20">
        <v>3357</v>
      </c>
    </row>
    <row r="168" spans="1:3" x14ac:dyDescent="0.25">
      <c r="A168" s="20"/>
      <c r="B168" s="28"/>
      <c r="C168" s="20"/>
    </row>
    <row r="169" spans="1:3" x14ac:dyDescent="0.25">
      <c r="A169" s="20" t="s">
        <v>153</v>
      </c>
      <c r="B169" s="28" t="s">
        <v>581</v>
      </c>
      <c r="C169" s="20">
        <v>3815</v>
      </c>
    </row>
    <row r="170" spans="1:3" x14ac:dyDescent="0.25">
      <c r="A170" s="20" t="s">
        <v>153</v>
      </c>
      <c r="B170" s="28" t="s">
        <v>582</v>
      </c>
      <c r="C170" s="20">
        <v>3814</v>
      </c>
    </row>
    <row r="171" spans="1:3" x14ac:dyDescent="0.25">
      <c r="A171" s="20" t="s">
        <v>153</v>
      </c>
      <c r="B171" s="28" t="s">
        <v>583</v>
      </c>
      <c r="C171" s="20">
        <v>3815</v>
      </c>
    </row>
    <row r="172" spans="1:3" x14ac:dyDescent="0.25">
      <c r="A172" s="20" t="s">
        <v>153</v>
      </c>
      <c r="B172" s="28" t="s">
        <v>584</v>
      </c>
      <c r="C172" s="20">
        <v>3816</v>
      </c>
    </row>
    <row r="173" spans="1:3" x14ac:dyDescent="0.25">
      <c r="A173" s="20" t="s">
        <v>153</v>
      </c>
      <c r="B173" s="28" t="s">
        <v>585</v>
      </c>
      <c r="C173" s="20">
        <v>3816</v>
      </c>
    </row>
    <row r="174" spans="1:3" x14ac:dyDescent="0.25">
      <c r="A174" s="20" t="s">
        <v>153</v>
      </c>
      <c r="B174" s="28" t="s">
        <v>586</v>
      </c>
      <c r="C174" s="20">
        <v>3816</v>
      </c>
    </row>
    <row r="175" spans="1:3" x14ac:dyDescent="0.25">
      <c r="A175" s="20" t="s">
        <v>153</v>
      </c>
      <c r="B175" s="28" t="s">
        <v>587</v>
      </c>
      <c r="C175" s="20">
        <v>3813</v>
      </c>
    </row>
    <row r="176" spans="1:3" x14ac:dyDescent="0.25">
      <c r="A176" s="20"/>
      <c r="B176" s="28"/>
      <c r="C176" s="20"/>
    </row>
    <row r="177" spans="1:3" x14ac:dyDescent="0.25">
      <c r="A177" s="20" t="s">
        <v>154</v>
      </c>
      <c r="B177" s="28" t="s">
        <v>588</v>
      </c>
      <c r="C177" s="20">
        <v>3151</v>
      </c>
    </row>
    <row r="178" spans="1:3" x14ac:dyDescent="0.25">
      <c r="A178" s="20"/>
      <c r="B178" s="28"/>
      <c r="C178" s="20"/>
    </row>
    <row r="179" spans="1:3" x14ac:dyDescent="0.25">
      <c r="A179" s="20" t="s">
        <v>155</v>
      </c>
      <c r="B179" s="28" t="s">
        <v>589</v>
      </c>
      <c r="C179" s="20">
        <v>3047</v>
      </c>
    </row>
    <row r="180" spans="1:3" x14ac:dyDescent="0.25">
      <c r="A180" s="20" t="s">
        <v>155</v>
      </c>
      <c r="B180" s="28" t="s">
        <v>590</v>
      </c>
      <c r="C180" s="20">
        <v>3061</v>
      </c>
    </row>
    <row r="181" spans="1:3" x14ac:dyDescent="0.25">
      <c r="A181" s="20" t="s">
        <v>155</v>
      </c>
      <c r="B181" s="28" t="s">
        <v>591</v>
      </c>
      <c r="C181" s="20">
        <v>3047</v>
      </c>
    </row>
    <row r="182" spans="1:3" x14ac:dyDescent="0.25">
      <c r="A182" s="20" t="s">
        <v>155</v>
      </c>
      <c r="B182" s="28" t="s">
        <v>592</v>
      </c>
      <c r="C182" s="20">
        <v>3060</v>
      </c>
    </row>
    <row r="183" spans="1:3" x14ac:dyDescent="0.25">
      <c r="A183" s="20" t="s">
        <v>155</v>
      </c>
      <c r="B183" s="28" t="s">
        <v>593</v>
      </c>
      <c r="C183" s="20">
        <v>3047</v>
      </c>
    </row>
    <row r="184" spans="1:3" x14ac:dyDescent="0.25">
      <c r="A184" s="20"/>
      <c r="B184" s="28"/>
      <c r="C184" s="20"/>
    </row>
    <row r="185" spans="1:3" x14ac:dyDescent="0.25">
      <c r="A185" s="20" t="s">
        <v>156</v>
      </c>
      <c r="B185" s="28" t="s">
        <v>594</v>
      </c>
      <c r="C185" s="20">
        <v>3053</v>
      </c>
    </row>
    <row r="186" spans="1:3" x14ac:dyDescent="0.25">
      <c r="A186" s="20"/>
      <c r="B186" s="28"/>
      <c r="C186" s="20"/>
    </row>
    <row r="187" spans="1:3" x14ac:dyDescent="0.25">
      <c r="A187" s="20" t="s">
        <v>157</v>
      </c>
      <c r="B187" s="28" t="s">
        <v>595</v>
      </c>
      <c r="C187" s="20">
        <v>3054</v>
      </c>
    </row>
    <row r="188" spans="1:3" x14ac:dyDescent="0.25">
      <c r="A188" s="20" t="s">
        <v>157</v>
      </c>
      <c r="B188" s="28" t="s">
        <v>596</v>
      </c>
      <c r="C188" s="20">
        <v>3054</v>
      </c>
    </row>
    <row r="189" spans="1:3" x14ac:dyDescent="0.25">
      <c r="A189" s="20"/>
      <c r="B189" s="28"/>
      <c r="C189" s="20"/>
    </row>
    <row r="190" spans="1:3" x14ac:dyDescent="0.25">
      <c r="A190" s="20" t="s">
        <v>158</v>
      </c>
      <c r="B190" s="28" t="s">
        <v>597</v>
      </c>
      <c r="C190" s="20">
        <v>3023</v>
      </c>
    </row>
    <row r="191" spans="1:3" x14ac:dyDescent="0.25">
      <c r="A191" s="20" t="s">
        <v>158</v>
      </c>
      <c r="B191" s="28" t="s">
        <v>598</v>
      </c>
      <c r="C191" s="20">
        <v>3023</v>
      </c>
    </row>
    <row r="192" spans="1:3" x14ac:dyDescent="0.25">
      <c r="A192" s="20" t="s">
        <v>158</v>
      </c>
      <c r="B192" s="28" t="s">
        <v>599</v>
      </c>
      <c r="C192" s="20">
        <v>3023</v>
      </c>
    </row>
    <row r="193" spans="1:3" x14ac:dyDescent="0.25">
      <c r="A193" s="20" t="s">
        <v>158</v>
      </c>
      <c r="B193" s="28" t="s">
        <v>600</v>
      </c>
      <c r="C193" s="20">
        <v>3023</v>
      </c>
    </row>
    <row r="194" spans="1:3" x14ac:dyDescent="0.25">
      <c r="A194" s="20" t="s">
        <v>158</v>
      </c>
      <c r="B194" s="28" t="s">
        <v>601</v>
      </c>
      <c r="C194" s="20">
        <v>3023</v>
      </c>
    </row>
    <row r="195" spans="1:3" x14ac:dyDescent="0.25">
      <c r="A195" s="20" t="s">
        <v>158</v>
      </c>
      <c r="B195" s="28" t="s">
        <v>602</v>
      </c>
      <c r="C195" s="20">
        <v>3023</v>
      </c>
    </row>
    <row r="196" spans="1:3" x14ac:dyDescent="0.25">
      <c r="A196" s="20"/>
      <c r="B196" s="28"/>
      <c r="C196" s="20"/>
    </row>
    <row r="197" spans="1:3" x14ac:dyDescent="0.25">
      <c r="A197" s="20" t="s">
        <v>159</v>
      </c>
      <c r="B197" s="28" t="s">
        <v>603</v>
      </c>
      <c r="C197" s="20">
        <v>3197</v>
      </c>
    </row>
    <row r="198" spans="1:3" x14ac:dyDescent="0.25">
      <c r="A198" s="20" t="s">
        <v>159</v>
      </c>
      <c r="B198" s="28" t="s">
        <v>604</v>
      </c>
      <c r="C198" s="20">
        <v>3197</v>
      </c>
    </row>
    <row r="199" spans="1:3" x14ac:dyDescent="0.25">
      <c r="A199" s="20"/>
      <c r="B199" s="28"/>
      <c r="C199" s="20"/>
    </row>
    <row r="200" spans="1:3" x14ac:dyDescent="0.25">
      <c r="A200" s="20" t="s">
        <v>160</v>
      </c>
      <c r="B200" s="28" t="s">
        <v>605</v>
      </c>
      <c r="C200" s="20">
        <v>3201</v>
      </c>
    </row>
    <row r="201" spans="1:3" x14ac:dyDescent="0.25">
      <c r="A201" s="20"/>
      <c r="B201" s="28"/>
      <c r="C201" s="20"/>
    </row>
    <row r="202" spans="1:3" x14ac:dyDescent="0.25">
      <c r="A202" s="20" t="s">
        <v>161</v>
      </c>
      <c r="B202" s="28" t="s">
        <v>606</v>
      </c>
      <c r="C202" s="20">
        <v>3450</v>
      </c>
    </row>
    <row r="203" spans="1:3" x14ac:dyDescent="0.25">
      <c r="A203" s="20" t="s">
        <v>161</v>
      </c>
      <c r="B203" s="28" t="s">
        <v>607</v>
      </c>
      <c r="C203" s="20">
        <v>3450</v>
      </c>
    </row>
    <row r="204" spans="1:3" x14ac:dyDescent="0.25">
      <c r="A204" s="20"/>
      <c r="B204" s="28"/>
      <c r="C204" s="20"/>
    </row>
    <row r="205" spans="1:3" x14ac:dyDescent="0.25">
      <c r="A205" s="20" t="s">
        <v>162</v>
      </c>
      <c r="B205" s="28" t="s">
        <v>608</v>
      </c>
      <c r="C205" s="20">
        <v>3364</v>
      </c>
    </row>
    <row r="206" spans="1:3" x14ac:dyDescent="0.25">
      <c r="A206" s="20" t="s">
        <v>162</v>
      </c>
      <c r="B206" s="28" t="s">
        <v>609</v>
      </c>
      <c r="C206" s="20">
        <v>3451</v>
      </c>
    </row>
    <row r="207" spans="1:3" x14ac:dyDescent="0.25">
      <c r="A207" s="20" t="s">
        <v>162</v>
      </c>
      <c r="B207" s="28" t="s">
        <v>610</v>
      </c>
      <c r="C207" s="20">
        <v>3364</v>
      </c>
    </row>
    <row r="208" spans="1:3" x14ac:dyDescent="0.25">
      <c r="A208" s="20" t="s">
        <v>162</v>
      </c>
      <c r="B208" s="28" t="s">
        <v>611</v>
      </c>
      <c r="C208" s="20">
        <v>3364</v>
      </c>
    </row>
    <row r="209" spans="1:3" x14ac:dyDescent="0.25">
      <c r="A209" s="20" t="s">
        <v>162</v>
      </c>
      <c r="B209" s="28" t="s">
        <v>612</v>
      </c>
      <c r="C209" s="20">
        <v>3451</v>
      </c>
    </row>
    <row r="210" spans="1:3" x14ac:dyDescent="0.25">
      <c r="A210" s="20" t="s">
        <v>162</v>
      </c>
      <c r="B210" s="28" t="s">
        <v>613</v>
      </c>
      <c r="C210" s="20">
        <v>3451</v>
      </c>
    </row>
    <row r="211" spans="1:3" x14ac:dyDescent="0.25">
      <c r="A211" s="20" t="s">
        <v>162</v>
      </c>
      <c r="B211" s="28" t="s">
        <v>614</v>
      </c>
      <c r="C211" s="20">
        <v>3451</v>
      </c>
    </row>
    <row r="212" spans="1:3" x14ac:dyDescent="0.25">
      <c r="A212" s="20" t="s">
        <v>162</v>
      </c>
      <c r="B212" s="28" t="s">
        <v>615</v>
      </c>
      <c r="C212" s="20">
        <v>3448</v>
      </c>
    </row>
    <row r="213" spans="1:3" x14ac:dyDescent="0.25">
      <c r="A213" s="20" t="s">
        <v>162</v>
      </c>
      <c r="B213" s="28" t="s">
        <v>616</v>
      </c>
      <c r="C213" s="20">
        <v>3451</v>
      </c>
    </row>
    <row r="214" spans="1:3" x14ac:dyDescent="0.25">
      <c r="A214" s="20" t="s">
        <v>162</v>
      </c>
      <c r="B214" s="28" t="s">
        <v>617</v>
      </c>
      <c r="C214" s="20">
        <v>3453</v>
      </c>
    </row>
    <row r="215" spans="1:3" x14ac:dyDescent="0.25">
      <c r="A215" s="20" t="s">
        <v>162</v>
      </c>
      <c r="B215" s="28" t="s">
        <v>618</v>
      </c>
      <c r="C215" s="20">
        <v>3453</v>
      </c>
    </row>
    <row r="216" spans="1:3" x14ac:dyDescent="0.25">
      <c r="A216" s="20" t="s">
        <v>162</v>
      </c>
      <c r="B216" s="28" t="s">
        <v>619</v>
      </c>
      <c r="C216" s="20">
        <v>3451</v>
      </c>
    </row>
    <row r="217" spans="1:3" x14ac:dyDescent="0.25">
      <c r="A217" s="20" t="s">
        <v>162</v>
      </c>
      <c r="B217" s="28" t="s">
        <v>620</v>
      </c>
      <c r="C217" s="20">
        <v>3453</v>
      </c>
    </row>
    <row r="218" spans="1:3" x14ac:dyDescent="0.25">
      <c r="A218" s="20" t="s">
        <v>162</v>
      </c>
      <c r="B218" s="28" t="s">
        <v>621</v>
      </c>
      <c r="C218" s="20">
        <v>3453</v>
      </c>
    </row>
    <row r="219" spans="1:3" x14ac:dyDescent="0.25">
      <c r="A219" s="20" t="s">
        <v>162</v>
      </c>
      <c r="B219" s="28" t="s">
        <v>622</v>
      </c>
      <c r="C219" s="20">
        <v>3462</v>
      </c>
    </row>
    <row r="220" spans="1:3" x14ac:dyDescent="0.25">
      <c r="A220" s="20" t="s">
        <v>162</v>
      </c>
      <c r="B220" s="28" t="s">
        <v>623</v>
      </c>
      <c r="C220" s="20">
        <v>3364</v>
      </c>
    </row>
    <row r="221" spans="1:3" x14ac:dyDescent="0.25">
      <c r="A221" s="20" t="s">
        <v>162</v>
      </c>
      <c r="B221" s="28" t="s">
        <v>624</v>
      </c>
      <c r="C221" s="20">
        <v>3364</v>
      </c>
    </row>
    <row r="222" spans="1:3" x14ac:dyDescent="0.25">
      <c r="A222" s="20"/>
      <c r="B222" s="28"/>
      <c r="C222" s="20"/>
    </row>
    <row r="223" spans="1:3" x14ac:dyDescent="0.25">
      <c r="A223" s="20" t="s">
        <v>163</v>
      </c>
      <c r="B223" s="28" t="s">
        <v>625</v>
      </c>
      <c r="C223" s="20">
        <v>3183</v>
      </c>
    </row>
    <row r="224" spans="1:3" x14ac:dyDescent="0.25">
      <c r="A224" s="20" t="s">
        <v>163</v>
      </c>
      <c r="B224" s="28" t="s">
        <v>626</v>
      </c>
      <c r="C224" s="20">
        <v>3161</v>
      </c>
    </row>
    <row r="225" spans="1:3" x14ac:dyDescent="0.25">
      <c r="A225" s="20" t="s">
        <v>163</v>
      </c>
      <c r="B225" s="28" t="s">
        <v>627</v>
      </c>
      <c r="C225" s="20">
        <v>3183</v>
      </c>
    </row>
    <row r="226" spans="1:3" x14ac:dyDescent="0.25">
      <c r="A226" s="20"/>
      <c r="B226" s="28"/>
      <c r="C226" s="20"/>
    </row>
    <row r="227" spans="1:3" x14ac:dyDescent="0.25">
      <c r="A227" s="20" t="s">
        <v>164</v>
      </c>
      <c r="B227" s="28" t="s">
        <v>628</v>
      </c>
      <c r="C227" s="20">
        <v>3162</v>
      </c>
    </row>
    <row r="228" spans="1:3" x14ac:dyDescent="0.25">
      <c r="A228" s="20" t="s">
        <v>164</v>
      </c>
      <c r="B228" s="28" t="s">
        <v>629</v>
      </c>
      <c r="C228" s="20">
        <v>3162</v>
      </c>
    </row>
    <row r="229" spans="1:3" x14ac:dyDescent="0.25">
      <c r="A229" s="20"/>
      <c r="B229" s="28"/>
      <c r="C229" s="20"/>
    </row>
    <row r="230" spans="1:3" x14ac:dyDescent="0.25">
      <c r="A230" s="20" t="s">
        <v>165</v>
      </c>
      <c r="B230" s="28" t="s">
        <v>630</v>
      </c>
      <c r="C230" s="20">
        <v>3688</v>
      </c>
    </row>
    <row r="231" spans="1:3" x14ac:dyDescent="0.25">
      <c r="A231" s="20" t="s">
        <v>165</v>
      </c>
      <c r="B231" s="28" t="s">
        <v>631</v>
      </c>
      <c r="C231" s="20">
        <v>3685</v>
      </c>
    </row>
    <row r="232" spans="1:3" x14ac:dyDescent="0.25">
      <c r="A232" s="20" t="s">
        <v>165</v>
      </c>
      <c r="B232" s="28" t="s">
        <v>632</v>
      </c>
      <c r="C232" s="20">
        <v>3683</v>
      </c>
    </row>
    <row r="233" spans="1:3" x14ac:dyDescent="0.25">
      <c r="A233" s="20" t="s">
        <v>165</v>
      </c>
      <c r="B233" s="28" t="s">
        <v>633</v>
      </c>
      <c r="C233" s="20">
        <v>3688</v>
      </c>
    </row>
    <row r="234" spans="1:3" x14ac:dyDescent="0.25">
      <c r="A234" s="20" t="s">
        <v>165</v>
      </c>
      <c r="B234" s="28" t="s">
        <v>634</v>
      </c>
      <c r="C234" s="20">
        <v>3685</v>
      </c>
    </row>
    <row r="235" spans="1:3" x14ac:dyDescent="0.25">
      <c r="A235" s="20"/>
      <c r="B235" s="28"/>
      <c r="C235" s="20"/>
    </row>
    <row r="236" spans="1:3" x14ac:dyDescent="0.25">
      <c r="A236" s="20" t="s">
        <v>166</v>
      </c>
      <c r="B236" s="28" t="s">
        <v>635</v>
      </c>
      <c r="C236" s="20">
        <v>3116</v>
      </c>
    </row>
    <row r="237" spans="1:3" x14ac:dyDescent="0.25">
      <c r="A237" s="20"/>
      <c r="B237" s="28"/>
      <c r="C237" s="20"/>
    </row>
    <row r="238" spans="1:3" x14ac:dyDescent="0.25">
      <c r="A238" s="20" t="s">
        <v>167</v>
      </c>
      <c r="B238" s="28" t="s">
        <v>636</v>
      </c>
      <c r="C238" s="20">
        <v>3842</v>
      </c>
    </row>
    <row r="239" spans="1:3" x14ac:dyDescent="0.25">
      <c r="A239" s="20" t="s">
        <v>167</v>
      </c>
      <c r="B239" s="28" t="s">
        <v>637</v>
      </c>
      <c r="C239" s="20">
        <v>3871</v>
      </c>
    </row>
    <row r="240" spans="1:3" x14ac:dyDescent="0.25">
      <c r="A240" s="20" t="s">
        <v>167</v>
      </c>
      <c r="B240" s="28" t="s">
        <v>638</v>
      </c>
      <c r="C240" s="20">
        <v>3871</v>
      </c>
    </row>
    <row r="241" spans="1:3" x14ac:dyDescent="0.25">
      <c r="A241" s="20" t="s">
        <v>167</v>
      </c>
      <c r="B241" s="28" t="s">
        <v>639</v>
      </c>
      <c r="C241" s="20">
        <v>3869</v>
      </c>
    </row>
    <row r="242" spans="1:3" x14ac:dyDescent="0.25">
      <c r="A242" s="20" t="s">
        <v>167</v>
      </c>
      <c r="B242" s="28" t="s">
        <v>640</v>
      </c>
      <c r="C242" s="20">
        <v>3871</v>
      </c>
    </row>
    <row r="243" spans="1:3" x14ac:dyDescent="0.25">
      <c r="A243" s="20" t="s">
        <v>167</v>
      </c>
      <c r="B243" s="28" t="s">
        <v>641</v>
      </c>
      <c r="C243" s="20">
        <v>3869</v>
      </c>
    </row>
    <row r="244" spans="1:3" x14ac:dyDescent="0.25">
      <c r="A244" s="20" t="s">
        <v>167</v>
      </c>
      <c r="B244" s="28" t="s">
        <v>642</v>
      </c>
      <c r="C244" s="20">
        <v>3869</v>
      </c>
    </row>
    <row r="245" spans="1:3" x14ac:dyDescent="0.25">
      <c r="A245" s="20"/>
      <c r="B245" s="28"/>
      <c r="C245" s="20"/>
    </row>
    <row r="246" spans="1:3" x14ac:dyDescent="0.25">
      <c r="A246" s="20" t="s">
        <v>168</v>
      </c>
      <c r="B246" s="28" t="s">
        <v>643</v>
      </c>
      <c r="C246" s="20">
        <v>3168</v>
      </c>
    </row>
    <row r="247" spans="1:3" x14ac:dyDescent="0.25">
      <c r="A247" s="20" t="s">
        <v>168</v>
      </c>
      <c r="B247" s="28" t="s">
        <v>644</v>
      </c>
      <c r="C247" s="20">
        <v>3168</v>
      </c>
    </row>
    <row r="248" spans="1:3" x14ac:dyDescent="0.25">
      <c r="A248" s="20"/>
      <c r="B248" s="28"/>
      <c r="C248" s="20"/>
    </row>
    <row r="249" spans="1:3" x14ac:dyDescent="0.25">
      <c r="A249" s="20" t="s">
        <v>169</v>
      </c>
      <c r="B249" s="28" t="s">
        <v>645</v>
      </c>
      <c r="C249" s="20">
        <v>3169</v>
      </c>
    </row>
    <row r="250" spans="1:3" x14ac:dyDescent="0.25">
      <c r="A250" s="20" t="s">
        <v>169</v>
      </c>
      <c r="B250" s="28" t="s">
        <v>646</v>
      </c>
      <c r="C250" s="20">
        <v>3169</v>
      </c>
    </row>
    <row r="251" spans="1:3" x14ac:dyDescent="0.25">
      <c r="A251" s="20"/>
      <c r="B251" s="28"/>
      <c r="C251" s="20"/>
    </row>
    <row r="252" spans="1:3" x14ac:dyDescent="0.25">
      <c r="A252" s="20" t="s">
        <v>170</v>
      </c>
      <c r="B252" s="28" t="s">
        <v>647</v>
      </c>
      <c r="C252" s="20">
        <v>3067</v>
      </c>
    </row>
    <row r="253" spans="1:3" x14ac:dyDescent="0.25">
      <c r="A253" s="20" t="s">
        <v>170</v>
      </c>
      <c r="B253" s="28" t="s">
        <v>648</v>
      </c>
      <c r="C253" s="20">
        <v>3078</v>
      </c>
    </row>
    <row r="254" spans="1:3" x14ac:dyDescent="0.25">
      <c r="A254" s="20" t="s">
        <v>170</v>
      </c>
      <c r="B254" s="28" t="s">
        <v>649</v>
      </c>
      <c r="C254" s="20">
        <v>3068</v>
      </c>
    </row>
    <row r="255" spans="1:3" x14ac:dyDescent="0.25">
      <c r="A255" s="20" t="s">
        <v>170</v>
      </c>
      <c r="B255" s="28" t="s">
        <v>650</v>
      </c>
      <c r="C255" s="20">
        <v>3066</v>
      </c>
    </row>
    <row r="256" spans="1:3" x14ac:dyDescent="0.25">
      <c r="A256" s="20" t="s">
        <v>170</v>
      </c>
      <c r="B256" s="28" t="s">
        <v>651</v>
      </c>
      <c r="C256" s="20">
        <v>3078</v>
      </c>
    </row>
    <row r="257" spans="1:3" x14ac:dyDescent="0.25">
      <c r="A257" s="20" t="s">
        <v>170</v>
      </c>
      <c r="B257" s="28" t="s">
        <v>652</v>
      </c>
      <c r="C257" s="20">
        <v>3068</v>
      </c>
    </row>
    <row r="258" spans="1:3" x14ac:dyDescent="0.25">
      <c r="A258" s="20"/>
      <c r="B258" s="28"/>
      <c r="C258" s="20"/>
    </row>
    <row r="259" spans="1:3" x14ac:dyDescent="0.25">
      <c r="A259" s="20" t="s">
        <v>171</v>
      </c>
      <c r="B259" s="28" t="s">
        <v>653</v>
      </c>
      <c r="C259" s="20">
        <v>3058</v>
      </c>
    </row>
    <row r="260" spans="1:3" x14ac:dyDescent="0.25">
      <c r="A260" s="20" t="s">
        <v>171</v>
      </c>
      <c r="B260" s="28" t="s">
        <v>654</v>
      </c>
      <c r="C260" s="20">
        <v>3058</v>
      </c>
    </row>
    <row r="261" spans="1:3" x14ac:dyDescent="0.25">
      <c r="A261" s="20"/>
      <c r="B261" s="28"/>
      <c r="C261" s="20"/>
    </row>
    <row r="262" spans="1:3" x14ac:dyDescent="0.25">
      <c r="A262" s="20" t="s">
        <v>172</v>
      </c>
      <c r="B262" s="28" t="s">
        <v>655</v>
      </c>
      <c r="C262" s="20">
        <v>3242</v>
      </c>
    </row>
    <row r="263" spans="1:3" x14ac:dyDescent="0.25">
      <c r="A263" s="20" t="s">
        <v>172</v>
      </c>
      <c r="B263" s="28" t="s">
        <v>656</v>
      </c>
      <c r="C263" s="20">
        <v>3250</v>
      </c>
    </row>
    <row r="264" spans="1:3" x14ac:dyDescent="0.25">
      <c r="A264" s="20" t="s">
        <v>172</v>
      </c>
      <c r="B264" s="28" t="s">
        <v>657</v>
      </c>
      <c r="C264" s="20">
        <v>3254</v>
      </c>
    </row>
    <row r="265" spans="1:3" x14ac:dyDescent="0.25">
      <c r="A265" s="20" t="s">
        <v>172</v>
      </c>
      <c r="B265" s="28" t="s">
        <v>658</v>
      </c>
      <c r="C265" s="20">
        <v>3250</v>
      </c>
    </row>
    <row r="266" spans="1:3" x14ac:dyDescent="0.25">
      <c r="A266" s="20" t="s">
        <v>172</v>
      </c>
      <c r="B266" s="28" t="s">
        <v>659</v>
      </c>
      <c r="C266" s="20">
        <v>3321</v>
      </c>
    </row>
    <row r="267" spans="1:3" x14ac:dyDescent="0.25">
      <c r="A267" s="20" t="s">
        <v>172</v>
      </c>
      <c r="B267" s="28" t="s">
        <v>660</v>
      </c>
      <c r="C267" s="20">
        <v>3241</v>
      </c>
    </row>
    <row r="268" spans="1:3" x14ac:dyDescent="0.25">
      <c r="A268" s="20"/>
      <c r="B268" s="28"/>
      <c r="C268" s="20"/>
    </row>
    <row r="269" spans="1:3" x14ac:dyDescent="0.25">
      <c r="A269" s="20" t="s">
        <v>173</v>
      </c>
      <c r="B269" s="28" t="s">
        <v>661</v>
      </c>
      <c r="C269" s="20">
        <v>3251</v>
      </c>
    </row>
    <row r="270" spans="1:3" x14ac:dyDescent="0.25">
      <c r="A270" s="20" t="s">
        <v>173</v>
      </c>
      <c r="B270" s="28" t="s">
        <v>662</v>
      </c>
      <c r="C270" s="20">
        <v>3352</v>
      </c>
    </row>
    <row r="271" spans="1:3" x14ac:dyDescent="0.25">
      <c r="A271" s="20" t="s">
        <v>173</v>
      </c>
      <c r="B271" s="28" t="s">
        <v>663</v>
      </c>
      <c r="C271" s="20">
        <v>3352</v>
      </c>
    </row>
    <row r="272" spans="1:3" x14ac:dyDescent="0.25">
      <c r="A272" s="20" t="s">
        <v>173</v>
      </c>
      <c r="B272" s="28" t="s">
        <v>664</v>
      </c>
      <c r="C272" s="20">
        <v>3352</v>
      </c>
    </row>
    <row r="273" spans="1:3" x14ac:dyDescent="0.25">
      <c r="A273" s="20" t="s">
        <v>173</v>
      </c>
      <c r="B273" s="28" t="s">
        <v>665</v>
      </c>
      <c r="C273" s="20">
        <v>3352</v>
      </c>
    </row>
    <row r="274" spans="1:3" x14ac:dyDescent="0.25">
      <c r="A274" s="20" t="s">
        <v>173</v>
      </c>
      <c r="B274" s="28" t="s">
        <v>666</v>
      </c>
      <c r="C274" s="20">
        <v>3352</v>
      </c>
    </row>
    <row r="275" spans="1:3" x14ac:dyDescent="0.25">
      <c r="A275" s="20" t="s">
        <v>173</v>
      </c>
      <c r="B275" s="28" t="s">
        <v>667</v>
      </c>
      <c r="C275" s="20">
        <v>3352</v>
      </c>
    </row>
    <row r="276" spans="1:3" x14ac:dyDescent="0.25">
      <c r="A276" s="20" t="s">
        <v>173</v>
      </c>
      <c r="B276" s="28" t="s">
        <v>668</v>
      </c>
      <c r="C276" s="20">
        <v>3325</v>
      </c>
    </row>
    <row r="277" spans="1:3" x14ac:dyDescent="0.25">
      <c r="A277" s="20" t="s">
        <v>173</v>
      </c>
      <c r="B277" s="28" t="s">
        <v>669</v>
      </c>
      <c r="C277" s="20">
        <v>3352</v>
      </c>
    </row>
    <row r="278" spans="1:3" x14ac:dyDescent="0.25">
      <c r="A278" s="20" t="s">
        <v>173</v>
      </c>
      <c r="B278" s="28" t="s">
        <v>670</v>
      </c>
      <c r="C278" s="20">
        <v>3352</v>
      </c>
    </row>
    <row r="279" spans="1:3" x14ac:dyDescent="0.25">
      <c r="A279" s="20" t="s">
        <v>173</v>
      </c>
      <c r="B279" s="28" t="s">
        <v>671</v>
      </c>
      <c r="C279" s="20">
        <v>3352</v>
      </c>
    </row>
    <row r="280" spans="1:3" x14ac:dyDescent="0.25">
      <c r="A280" s="20" t="s">
        <v>173</v>
      </c>
      <c r="B280" s="28" t="s">
        <v>672</v>
      </c>
      <c r="C280" s="20">
        <v>3352</v>
      </c>
    </row>
    <row r="281" spans="1:3" x14ac:dyDescent="0.25">
      <c r="A281" s="20" t="s">
        <v>173</v>
      </c>
      <c r="B281" s="28" t="s">
        <v>673</v>
      </c>
      <c r="C281" s="20">
        <v>3352</v>
      </c>
    </row>
    <row r="282" spans="1:3" x14ac:dyDescent="0.25">
      <c r="A282" s="20" t="s">
        <v>173</v>
      </c>
      <c r="B282" s="28" t="s">
        <v>674</v>
      </c>
      <c r="C282" s="20">
        <v>3324</v>
      </c>
    </row>
    <row r="283" spans="1:3" x14ac:dyDescent="0.25">
      <c r="A283" s="20" t="s">
        <v>173</v>
      </c>
      <c r="B283" s="28" t="s">
        <v>675</v>
      </c>
      <c r="C283" s="20">
        <v>3352</v>
      </c>
    </row>
    <row r="284" spans="1:3" x14ac:dyDescent="0.25">
      <c r="A284" s="20" t="s">
        <v>173</v>
      </c>
      <c r="B284" s="28" t="s">
        <v>676</v>
      </c>
      <c r="C284" s="20">
        <v>3352</v>
      </c>
    </row>
    <row r="285" spans="1:3" x14ac:dyDescent="0.25">
      <c r="A285" s="20" t="s">
        <v>173</v>
      </c>
      <c r="B285" s="28" t="s">
        <v>677</v>
      </c>
      <c r="C285" s="20">
        <v>3352</v>
      </c>
    </row>
    <row r="286" spans="1:3" x14ac:dyDescent="0.25">
      <c r="A286" s="20" t="s">
        <v>173</v>
      </c>
      <c r="B286" s="28" t="s">
        <v>678</v>
      </c>
      <c r="C286" s="20">
        <v>3352</v>
      </c>
    </row>
    <row r="287" spans="1:3" x14ac:dyDescent="0.25">
      <c r="A287" s="20" t="s">
        <v>173</v>
      </c>
      <c r="B287" s="28" t="s">
        <v>679</v>
      </c>
      <c r="C287" s="20">
        <v>3361</v>
      </c>
    </row>
    <row r="288" spans="1:3" x14ac:dyDescent="0.25">
      <c r="A288" s="20" t="s">
        <v>173</v>
      </c>
      <c r="B288" s="28" t="s">
        <v>680</v>
      </c>
      <c r="C288" s="20">
        <v>3264</v>
      </c>
    </row>
    <row r="289" spans="1:3" x14ac:dyDescent="0.25">
      <c r="A289" s="20" t="s">
        <v>173</v>
      </c>
      <c r="B289" s="28" t="s">
        <v>681</v>
      </c>
      <c r="C289" s="20">
        <v>3325</v>
      </c>
    </row>
    <row r="290" spans="1:3" x14ac:dyDescent="0.25">
      <c r="A290" s="20" t="s">
        <v>173</v>
      </c>
      <c r="B290" s="28" t="s">
        <v>682</v>
      </c>
      <c r="C290" s="20">
        <v>3352</v>
      </c>
    </row>
    <row r="291" spans="1:3" x14ac:dyDescent="0.25">
      <c r="A291" s="20" t="s">
        <v>173</v>
      </c>
      <c r="B291" s="28" t="s">
        <v>683</v>
      </c>
      <c r="C291" s="20">
        <v>3352</v>
      </c>
    </row>
    <row r="292" spans="1:3" x14ac:dyDescent="0.25">
      <c r="A292" s="20" t="s">
        <v>173</v>
      </c>
      <c r="B292" s="28" t="s">
        <v>684</v>
      </c>
      <c r="C292" s="20">
        <v>3352</v>
      </c>
    </row>
    <row r="293" spans="1:3" x14ac:dyDescent="0.25">
      <c r="A293" s="20" t="s">
        <v>173</v>
      </c>
      <c r="B293" s="28" t="s">
        <v>685</v>
      </c>
      <c r="C293" s="20">
        <v>3352</v>
      </c>
    </row>
    <row r="294" spans="1:3" x14ac:dyDescent="0.25">
      <c r="A294" s="20"/>
      <c r="B294" s="28"/>
      <c r="C294" s="20"/>
    </row>
    <row r="295" spans="1:3" x14ac:dyDescent="0.25">
      <c r="A295" s="20" t="s">
        <v>174</v>
      </c>
      <c r="B295" s="28" t="s">
        <v>686</v>
      </c>
      <c r="C295" s="20">
        <v>3260</v>
      </c>
    </row>
    <row r="296" spans="1:3" x14ac:dyDescent="0.25">
      <c r="A296" s="20" t="s">
        <v>174</v>
      </c>
      <c r="B296" s="28" t="s">
        <v>687</v>
      </c>
      <c r="C296" s="20">
        <v>3260</v>
      </c>
    </row>
    <row r="297" spans="1:3" x14ac:dyDescent="0.25">
      <c r="A297" s="20" t="s">
        <v>174</v>
      </c>
      <c r="B297" s="28" t="s">
        <v>688</v>
      </c>
      <c r="C297" s="20">
        <v>3269</v>
      </c>
    </row>
    <row r="298" spans="1:3" x14ac:dyDescent="0.25">
      <c r="A298" s="20" t="s">
        <v>174</v>
      </c>
      <c r="B298" s="28" t="s">
        <v>689</v>
      </c>
      <c r="C298" s="20">
        <v>3269</v>
      </c>
    </row>
    <row r="299" spans="1:3" x14ac:dyDescent="0.25">
      <c r="A299" s="20" t="s">
        <v>174</v>
      </c>
      <c r="B299" s="28" t="s">
        <v>690</v>
      </c>
      <c r="C299" s="20">
        <v>3267</v>
      </c>
    </row>
    <row r="300" spans="1:3" x14ac:dyDescent="0.25">
      <c r="A300" s="20" t="s">
        <v>174</v>
      </c>
      <c r="B300" s="28" t="s">
        <v>691</v>
      </c>
      <c r="C300" s="20">
        <v>3260</v>
      </c>
    </row>
    <row r="301" spans="1:3" x14ac:dyDescent="0.25">
      <c r="A301" s="20" t="s">
        <v>174</v>
      </c>
      <c r="B301" s="28" t="s">
        <v>692</v>
      </c>
      <c r="C301" s="20">
        <v>3260</v>
      </c>
    </row>
    <row r="302" spans="1:3" x14ac:dyDescent="0.25">
      <c r="A302" s="20"/>
      <c r="B302" s="28"/>
      <c r="C302" s="20"/>
    </row>
    <row r="303" spans="1:3" x14ac:dyDescent="0.25">
      <c r="A303" s="20" t="s">
        <v>175</v>
      </c>
      <c r="B303" s="28" t="s">
        <v>693</v>
      </c>
      <c r="C303" s="20">
        <v>3213</v>
      </c>
    </row>
    <row r="304" spans="1:3" x14ac:dyDescent="0.25">
      <c r="A304" s="20" t="s">
        <v>175</v>
      </c>
      <c r="B304" s="28" t="s">
        <v>694</v>
      </c>
      <c r="C304" s="20">
        <v>3213</v>
      </c>
    </row>
    <row r="305" spans="1:3" x14ac:dyDescent="0.25">
      <c r="A305" s="20" t="s">
        <v>175</v>
      </c>
      <c r="B305" s="28" t="s">
        <v>695</v>
      </c>
      <c r="C305" s="20">
        <v>3215</v>
      </c>
    </row>
    <row r="306" spans="1:3" x14ac:dyDescent="0.25">
      <c r="A306" s="20" t="s">
        <v>175</v>
      </c>
      <c r="B306" s="28" t="s">
        <v>696</v>
      </c>
      <c r="C306" s="20">
        <v>3215</v>
      </c>
    </row>
    <row r="307" spans="1:3" x14ac:dyDescent="0.25">
      <c r="A307" s="20" t="s">
        <v>175</v>
      </c>
      <c r="B307" s="28" t="s">
        <v>697</v>
      </c>
      <c r="C307" s="20">
        <v>3215</v>
      </c>
    </row>
    <row r="308" spans="1:3" x14ac:dyDescent="0.25">
      <c r="A308" s="20" t="s">
        <v>175</v>
      </c>
      <c r="B308" s="28" t="s">
        <v>698</v>
      </c>
      <c r="C308" s="20">
        <v>3215</v>
      </c>
    </row>
    <row r="309" spans="1:3" x14ac:dyDescent="0.25">
      <c r="A309" s="20" t="s">
        <v>175</v>
      </c>
      <c r="B309" s="28" t="s">
        <v>699</v>
      </c>
      <c r="C309" s="20">
        <v>3213</v>
      </c>
    </row>
    <row r="310" spans="1:3" x14ac:dyDescent="0.25">
      <c r="A310" s="20" t="s">
        <v>175</v>
      </c>
      <c r="B310" s="28" t="s">
        <v>700</v>
      </c>
      <c r="C310" s="20">
        <v>3215</v>
      </c>
    </row>
    <row r="311" spans="1:3" x14ac:dyDescent="0.25">
      <c r="A311" s="20" t="s">
        <v>175</v>
      </c>
      <c r="B311" s="28" t="s">
        <v>701</v>
      </c>
      <c r="C311" s="20">
        <v>3215</v>
      </c>
    </row>
    <row r="312" spans="1:3" x14ac:dyDescent="0.25">
      <c r="A312" s="20"/>
      <c r="B312" s="28"/>
      <c r="C312" s="20"/>
    </row>
    <row r="313" spans="1:3" x14ac:dyDescent="0.25">
      <c r="A313" s="20" t="s">
        <v>176</v>
      </c>
      <c r="B313" s="28" t="s">
        <v>702</v>
      </c>
      <c r="C313" s="20">
        <v>3978</v>
      </c>
    </row>
    <row r="314" spans="1:3" x14ac:dyDescent="0.25">
      <c r="A314" s="20" t="s">
        <v>176</v>
      </c>
      <c r="B314" s="28" t="s">
        <v>703</v>
      </c>
      <c r="C314" s="20">
        <v>3978</v>
      </c>
    </row>
    <row r="315" spans="1:3" x14ac:dyDescent="0.25">
      <c r="A315" s="20" t="s">
        <v>176</v>
      </c>
      <c r="B315" s="28" t="s">
        <v>704</v>
      </c>
      <c r="C315" s="20">
        <v>3978</v>
      </c>
    </row>
    <row r="316" spans="1:3" x14ac:dyDescent="0.25">
      <c r="A316" s="20"/>
      <c r="B316" s="28"/>
      <c r="C316" s="20"/>
    </row>
    <row r="317" spans="1:3" x14ac:dyDescent="0.25">
      <c r="A317" s="20" t="s">
        <v>177</v>
      </c>
      <c r="B317" s="28" t="s">
        <v>705</v>
      </c>
      <c r="C317" s="20">
        <v>3115</v>
      </c>
    </row>
    <row r="318" spans="1:3" x14ac:dyDescent="0.25">
      <c r="A318" s="20"/>
      <c r="B318" s="28"/>
      <c r="C318" s="20"/>
    </row>
    <row r="319" spans="1:3" x14ac:dyDescent="0.25">
      <c r="A319" s="20" t="s">
        <v>178</v>
      </c>
      <c r="B319" s="28" t="s">
        <v>706</v>
      </c>
      <c r="C319" s="20">
        <v>3136</v>
      </c>
    </row>
    <row r="320" spans="1:3" x14ac:dyDescent="0.25">
      <c r="A320" s="20" t="s">
        <v>178</v>
      </c>
      <c r="B320" s="28" t="s">
        <v>707</v>
      </c>
      <c r="C320" s="20">
        <v>3136</v>
      </c>
    </row>
    <row r="321" spans="1:3" x14ac:dyDescent="0.25">
      <c r="A321" s="20" t="s">
        <v>178</v>
      </c>
      <c r="B321" s="28" t="s">
        <v>708</v>
      </c>
      <c r="C321" s="20">
        <v>3136</v>
      </c>
    </row>
    <row r="322" spans="1:3" x14ac:dyDescent="0.25">
      <c r="A322" s="20" t="s">
        <v>178</v>
      </c>
      <c r="B322" s="28" t="s">
        <v>709</v>
      </c>
      <c r="C322" s="20">
        <v>3136</v>
      </c>
    </row>
    <row r="323" spans="1:3" x14ac:dyDescent="0.25">
      <c r="A323" s="20" t="s">
        <v>178</v>
      </c>
      <c r="B323" s="28" t="s">
        <v>710</v>
      </c>
      <c r="C323" s="20">
        <v>3135</v>
      </c>
    </row>
    <row r="324" spans="1:3" x14ac:dyDescent="0.25">
      <c r="A324" s="20" t="s">
        <v>178</v>
      </c>
      <c r="B324" s="28" t="s">
        <v>711</v>
      </c>
      <c r="C324" s="20">
        <v>3135</v>
      </c>
    </row>
    <row r="325" spans="1:3" x14ac:dyDescent="0.25">
      <c r="A325" s="20"/>
      <c r="B325" s="28"/>
      <c r="C325" s="20"/>
    </row>
    <row r="326" spans="1:3" x14ac:dyDescent="0.25">
      <c r="A326" s="20" t="s">
        <v>179</v>
      </c>
      <c r="B326" s="28" t="s">
        <v>712</v>
      </c>
      <c r="C326" s="20">
        <v>3975</v>
      </c>
    </row>
    <row r="327" spans="1:3" x14ac:dyDescent="0.25">
      <c r="A327" s="20" t="s">
        <v>179</v>
      </c>
      <c r="B327" s="28" t="s">
        <v>713</v>
      </c>
      <c r="C327" s="20">
        <v>3975</v>
      </c>
    </row>
    <row r="328" spans="1:3" x14ac:dyDescent="0.25">
      <c r="A328" s="20"/>
      <c r="B328" s="28"/>
      <c r="C328" s="20"/>
    </row>
    <row r="329" spans="1:3" x14ac:dyDescent="0.25">
      <c r="A329" s="20" t="s">
        <v>180</v>
      </c>
      <c r="B329" s="28" t="s">
        <v>714</v>
      </c>
      <c r="C329" s="20">
        <v>3363</v>
      </c>
    </row>
    <row r="330" spans="1:3" x14ac:dyDescent="0.25">
      <c r="A330" s="20" t="s">
        <v>180</v>
      </c>
      <c r="B330" s="28" t="s">
        <v>715</v>
      </c>
      <c r="C330" s="20">
        <v>3460</v>
      </c>
    </row>
    <row r="331" spans="1:3" x14ac:dyDescent="0.25">
      <c r="A331" s="20"/>
      <c r="B331" s="28"/>
      <c r="C331" s="20"/>
    </row>
    <row r="332" spans="1:3" x14ac:dyDescent="0.25">
      <c r="A332" s="20" t="s">
        <v>181</v>
      </c>
      <c r="B332" s="28" t="s">
        <v>716</v>
      </c>
      <c r="C332" s="20">
        <v>3022</v>
      </c>
    </row>
    <row r="333" spans="1:3" x14ac:dyDescent="0.25">
      <c r="A333" s="20"/>
      <c r="B333" s="28"/>
      <c r="C333" s="20"/>
    </row>
    <row r="334" spans="1:3" x14ac:dyDescent="0.25">
      <c r="A334" s="20" t="s">
        <v>182</v>
      </c>
      <c r="B334" s="28" t="s">
        <v>717</v>
      </c>
      <c r="C334" s="20">
        <v>3358</v>
      </c>
    </row>
    <row r="335" spans="1:3" x14ac:dyDescent="0.25">
      <c r="A335" s="20"/>
      <c r="B335" s="28"/>
      <c r="C335" s="20"/>
    </row>
    <row r="336" spans="1:3" x14ac:dyDescent="0.25">
      <c r="A336" s="20" t="s">
        <v>183</v>
      </c>
      <c r="B336" s="28" t="s">
        <v>718</v>
      </c>
      <c r="C336" s="20">
        <v>3020</v>
      </c>
    </row>
    <row r="337" spans="1:3" x14ac:dyDescent="0.25">
      <c r="A337" s="20" t="s">
        <v>183</v>
      </c>
      <c r="B337" s="28" t="s">
        <v>719</v>
      </c>
      <c r="C337" s="20">
        <v>3020</v>
      </c>
    </row>
    <row r="338" spans="1:3" x14ac:dyDescent="0.25">
      <c r="A338" s="20" t="s">
        <v>183</v>
      </c>
      <c r="B338" s="28" t="s">
        <v>720</v>
      </c>
      <c r="C338" s="20">
        <v>3020</v>
      </c>
    </row>
    <row r="339" spans="1:3" x14ac:dyDescent="0.25">
      <c r="A339" s="20" t="s">
        <v>183</v>
      </c>
      <c r="B339" s="28" t="s">
        <v>721</v>
      </c>
      <c r="C339" s="20">
        <v>3020</v>
      </c>
    </row>
    <row r="340" spans="1:3" x14ac:dyDescent="0.25">
      <c r="A340" s="20"/>
      <c r="B340" s="28"/>
      <c r="C340" s="20"/>
    </row>
    <row r="341" spans="1:3" x14ac:dyDescent="0.25">
      <c r="A341" s="20" t="s">
        <v>184</v>
      </c>
      <c r="B341" s="28" t="s">
        <v>722</v>
      </c>
      <c r="C341" s="20">
        <v>3108</v>
      </c>
    </row>
    <row r="342" spans="1:3" x14ac:dyDescent="0.25">
      <c r="A342" s="20" t="s">
        <v>184</v>
      </c>
      <c r="B342" s="28" t="s">
        <v>723</v>
      </c>
      <c r="C342" s="20">
        <v>3109</v>
      </c>
    </row>
    <row r="343" spans="1:3" x14ac:dyDescent="0.25">
      <c r="A343" s="20"/>
      <c r="B343" s="28"/>
      <c r="C343" s="20"/>
    </row>
    <row r="344" spans="1:3" x14ac:dyDescent="0.25">
      <c r="A344" s="20" t="s">
        <v>185</v>
      </c>
      <c r="B344" s="28" t="s">
        <v>724</v>
      </c>
      <c r="C344" s="20">
        <v>3177</v>
      </c>
    </row>
    <row r="345" spans="1:3" x14ac:dyDescent="0.25">
      <c r="A345" s="20" t="s">
        <v>185</v>
      </c>
      <c r="B345" s="28" t="s">
        <v>725</v>
      </c>
      <c r="C345" s="20">
        <v>3177</v>
      </c>
    </row>
    <row r="346" spans="1:3" x14ac:dyDescent="0.25">
      <c r="A346" s="20"/>
      <c r="B346" s="28"/>
      <c r="C346" s="20"/>
    </row>
    <row r="347" spans="1:3" x14ac:dyDescent="0.25">
      <c r="A347" s="20" t="s">
        <v>186</v>
      </c>
      <c r="B347" s="28" t="s">
        <v>726</v>
      </c>
      <c r="C347" s="20">
        <v>3936</v>
      </c>
    </row>
    <row r="348" spans="1:3" x14ac:dyDescent="0.25">
      <c r="A348" s="20" t="s">
        <v>186</v>
      </c>
      <c r="B348" s="28" t="s">
        <v>727</v>
      </c>
      <c r="C348" s="20">
        <v>3936</v>
      </c>
    </row>
    <row r="349" spans="1:3" x14ac:dyDescent="0.25">
      <c r="A349" s="20"/>
      <c r="B349" s="28"/>
      <c r="C349" s="20"/>
    </row>
    <row r="350" spans="1:3" x14ac:dyDescent="0.25">
      <c r="A350" s="20" t="s">
        <v>187</v>
      </c>
      <c r="B350" s="28" t="s">
        <v>728</v>
      </c>
      <c r="C350" s="20">
        <v>3002</v>
      </c>
    </row>
    <row r="351" spans="1:3" x14ac:dyDescent="0.25">
      <c r="A351" s="20"/>
      <c r="B351" s="28"/>
      <c r="C351" s="20"/>
    </row>
    <row r="352" spans="1:3" x14ac:dyDescent="0.25">
      <c r="A352" s="20" t="s">
        <v>188</v>
      </c>
      <c r="B352" s="28" t="s">
        <v>729</v>
      </c>
      <c r="C352" s="20">
        <v>3196</v>
      </c>
    </row>
    <row r="353" spans="1:3" x14ac:dyDescent="0.25">
      <c r="A353" s="20" t="s">
        <v>188</v>
      </c>
      <c r="B353" s="28" t="s">
        <v>730</v>
      </c>
      <c r="C353" s="20">
        <v>3196</v>
      </c>
    </row>
    <row r="354" spans="1:3" x14ac:dyDescent="0.25">
      <c r="A354" s="20" t="s">
        <v>188</v>
      </c>
      <c r="B354" s="28" t="s">
        <v>731</v>
      </c>
      <c r="C354" s="20">
        <v>3196</v>
      </c>
    </row>
    <row r="355" spans="1:3" x14ac:dyDescent="0.25">
      <c r="A355" s="20" t="s">
        <v>188</v>
      </c>
      <c r="B355" s="28" t="s">
        <v>732</v>
      </c>
      <c r="C355" s="20">
        <v>3196</v>
      </c>
    </row>
    <row r="356" spans="1:3" x14ac:dyDescent="0.25">
      <c r="A356" s="20"/>
      <c r="B356" s="28"/>
      <c r="C356" s="20"/>
    </row>
    <row r="357" spans="1:3" x14ac:dyDescent="0.25">
      <c r="A357" s="20" t="s">
        <v>189</v>
      </c>
      <c r="B357" s="28" t="s">
        <v>733</v>
      </c>
      <c r="C357" s="20">
        <v>3185</v>
      </c>
    </row>
    <row r="358" spans="1:3" x14ac:dyDescent="0.25">
      <c r="A358" s="20" t="s">
        <v>189</v>
      </c>
      <c r="B358" s="28" t="s">
        <v>734</v>
      </c>
      <c r="C358" s="20">
        <v>3185</v>
      </c>
    </row>
    <row r="359" spans="1:3" x14ac:dyDescent="0.25">
      <c r="A359" s="20" t="s">
        <v>189</v>
      </c>
      <c r="B359" s="28" t="s">
        <v>735</v>
      </c>
      <c r="C359" s="20">
        <v>3185</v>
      </c>
    </row>
    <row r="360" spans="1:3" x14ac:dyDescent="0.25">
      <c r="A360" s="20"/>
      <c r="B360" s="28"/>
      <c r="C360" s="20"/>
    </row>
    <row r="361" spans="1:3" x14ac:dyDescent="0.25">
      <c r="A361" s="20" t="s">
        <v>190</v>
      </c>
      <c r="B361" s="28" t="s">
        <v>736</v>
      </c>
      <c r="C361" s="20">
        <v>3781</v>
      </c>
    </row>
    <row r="362" spans="1:3" x14ac:dyDescent="0.25">
      <c r="A362" s="20" t="s">
        <v>190</v>
      </c>
      <c r="B362" s="28" t="s">
        <v>737</v>
      </c>
      <c r="C362" s="20">
        <v>3782</v>
      </c>
    </row>
    <row r="363" spans="1:3" x14ac:dyDescent="0.25">
      <c r="A363" s="20" t="s">
        <v>190</v>
      </c>
      <c r="B363" s="28" t="s">
        <v>738</v>
      </c>
      <c r="C363" s="20">
        <v>3783</v>
      </c>
    </row>
    <row r="364" spans="1:3" x14ac:dyDescent="0.25">
      <c r="A364" s="20"/>
      <c r="B364" s="28"/>
      <c r="C364" s="20"/>
    </row>
    <row r="365" spans="1:3" x14ac:dyDescent="0.25">
      <c r="A365" s="20" t="s">
        <v>191</v>
      </c>
      <c r="B365" s="28" t="s">
        <v>739</v>
      </c>
      <c r="C365" s="20">
        <v>3156</v>
      </c>
    </row>
    <row r="366" spans="1:3" x14ac:dyDescent="0.25">
      <c r="A366" s="20" t="s">
        <v>191</v>
      </c>
      <c r="B366" s="28" t="s">
        <v>740</v>
      </c>
      <c r="C366" s="20">
        <v>3156</v>
      </c>
    </row>
    <row r="367" spans="1:3" ht="31.5" x14ac:dyDescent="0.25">
      <c r="A367" s="20" t="s">
        <v>191</v>
      </c>
      <c r="B367" s="28" t="s">
        <v>741</v>
      </c>
      <c r="C367" s="20">
        <v>3156</v>
      </c>
    </row>
    <row r="368" spans="1:3" x14ac:dyDescent="0.25">
      <c r="A368" s="20"/>
      <c r="B368" s="28"/>
      <c r="C368" s="20"/>
    </row>
    <row r="369" spans="1:3" x14ac:dyDescent="0.25">
      <c r="A369" s="20" t="s">
        <v>192</v>
      </c>
      <c r="B369" s="28" t="s">
        <v>742</v>
      </c>
      <c r="C369" s="20">
        <v>3802</v>
      </c>
    </row>
    <row r="370" spans="1:3" x14ac:dyDescent="0.25">
      <c r="A370" s="20" t="s">
        <v>192</v>
      </c>
      <c r="B370" s="28" t="s">
        <v>743</v>
      </c>
      <c r="C370" s="20">
        <v>3803</v>
      </c>
    </row>
    <row r="371" spans="1:3" x14ac:dyDescent="0.25">
      <c r="A371" s="20"/>
      <c r="B371" s="28"/>
      <c r="C371" s="20"/>
    </row>
    <row r="372" spans="1:3" x14ac:dyDescent="0.25">
      <c r="A372" s="20" t="s">
        <v>193</v>
      </c>
      <c r="B372" s="28" t="s">
        <v>744</v>
      </c>
      <c r="C372" s="20">
        <v>3340</v>
      </c>
    </row>
    <row r="373" spans="1:3" x14ac:dyDescent="0.25">
      <c r="A373" s="20" t="s">
        <v>193</v>
      </c>
      <c r="B373" s="28" t="s">
        <v>745</v>
      </c>
      <c r="C373" s="20">
        <v>3340</v>
      </c>
    </row>
    <row r="374" spans="1:3" x14ac:dyDescent="0.25">
      <c r="A374" s="20" t="s">
        <v>193</v>
      </c>
      <c r="B374" s="28" t="s">
        <v>746</v>
      </c>
      <c r="C374" s="20">
        <v>3340</v>
      </c>
    </row>
    <row r="375" spans="1:3" x14ac:dyDescent="0.25">
      <c r="A375" s="20" t="s">
        <v>193</v>
      </c>
      <c r="B375" s="28" t="s">
        <v>747</v>
      </c>
      <c r="C375" s="20">
        <v>3340</v>
      </c>
    </row>
    <row r="376" spans="1:3" x14ac:dyDescent="0.25">
      <c r="A376" s="20" t="s">
        <v>193</v>
      </c>
      <c r="B376" s="28" t="s">
        <v>748</v>
      </c>
      <c r="C376" s="20">
        <v>3340</v>
      </c>
    </row>
    <row r="377" spans="1:3" x14ac:dyDescent="0.25">
      <c r="A377" s="20" t="s">
        <v>193</v>
      </c>
      <c r="B377" s="28" t="s">
        <v>749</v>
      </c>
      <c r="C377" s="20">
        <v>3340</v>
      </c>
    </row>
    <row r="378" spans="1:3" x14ac:dyDescent="0.25">
      <c r="A378" s="20" t="s">
        <v>193</v>
      </c>
      <c r="B378" s="28" t="s">
        <v>750</v>
      </c>
      <c r="C378" s="20">
        <v>3340</v>
      </c>
    </row>
    <row r="379" spans="1:3" x14ac:dyDescent="0.25">
      <c r="A379" s="20"/>
      <c r="B379" s="28"/>
      <c r="C379" s="20"/>
    </row>
    <row r="380" spans="1:3" x14ac:dyDescent="0.25">
      <c r="A380" s="20" t="s">
        <v>194</v>
      </c>
      <c r="B380" s="28" t="s">
        <v>751</v>
      </c>
      <c r="C380" s="20">
        <v>3065</v>
      </c>
    </row>
    <row r="381" spans="1:3" x14ac:dyDescent="0.25">
      <c r="A381" s="20"/>
      <c r="B381" s="28"/>
      <c r="C381" s="20"/>
    </row>
    <row r="382" spans="1:3" x14ac:dyDescent="0.25">
      <c r="A382" s="20" t="s">
        <v>195</v>
      </c>
      <c r="B382" s="28" t="s">
        <v>752</v>
      </c>
      <c r="C382" s="20">
        <v>3929</v>
      </c>
    </row>
    <row r="383" spans="1:3" x14ac:dyDescent="0.25">
      <c r="A383" s="20" t="s">
        <v>195</v>
      </c>
      <c r="B383" s="28" t="s">
        <v>753</v>
      </c>
      <c r="C383" s="20">
        <v>3928</v>
      </c>
    </row>
    <row r="384" spans="1:3" x14ac:dyDescent="0.25">
      <c r="A384" s="20" t="s">
        <v>195</v>
      </c>
      <c r="B384" s="28" t="s">
        <v>754</v>
      </c>
      <c r="C384" s="20">
        <v>3916</v>
      </c>
    </row>
    <row r="385" spans="1:3" x14ac:dyDescent="0.25">
      <c r="A385" s="20" t="s">
        <v>195</v>
      </c>
      <c r="B385" s="28" t="s">
        <v>755</v>
      </c>
      <c r="C385" s="20">
        <v>3937</v>
      </c>
    </row>
    <row r="386" spans="1:3" x14ac:dyDescent="0.25">
      <c r="A386" s="20" t="s">
        <v>195</v>
      </c>
      <c r="B386" s="28" t="s">
        <v>756</v>
      </c>
      <c r="C386" s="20">
        <v>3937</v>
      </c>
    </row>
    <row r="387" spans="1:3" x14ac:dyDescent="0.25">
      <c r="A387" s="20" t="s">
        <v>195</v>
      </c>
      <c r="B387" s="28" t="s">
        <v>757</v>
      </c>
      <c r="C387" s="20">
        <v>3916</v>
      </c>
    </row>
    <row r="388" spans="1:3" x14ac:dyDescent="0.25">
      <c r="A388" s="20"/>
      <c r="B388" s="28"/>
      <c r="C388" s="20"/>
    </row>
    <row r="389" spans="1:3" x14ac:dyDescent="0.25">
      <c r="A389" s="20" t="s">
        <v>196</v>
      </c>
      <c r="B389" s="28" t="s">
        <v>758</v>
      </c>
      <c r="C389" s="20">
        <v>3959</v>
      </c>
    </row>
    <row r="390" spans="1:3" x14ac:dyDescent="0.25">
      <c r="A390" s="20" t="s">
        <v>196</v>
      </c>
      <c r="B390" s="28" t="s">
        <v>759</v>
      </c>
      <c r="C390" s="20">
        <v>3965</v>
      </c>
    </row>
    <row r="391" spans="1:3" x14ac:dyDescent="0.25">
      <c r="A391" s="20" t="s">
        <v>196</v>
      </c>
      <c r="B391" s="28" t="s">
        <v>760</v>
      </c>
      <c r="C391" s="20">
        <v>3959</v>
      </c>
    </row>
    <row r="392" spans="1:3" x14ac:dyDescent="0.25">
      <c r="A392" s="20" t="s">
        <v>196</v>
      </c>
      <c r="B392" s="28" t="s">
        <v>761</v>
      </c>
      <c r="C392" s="20">
        <v>3957</v>
      </c>
    </row>
    <row r="393" spans="1:3" x14ac:dyDescent="0.25">
      <c r="A393" s="20"/>
      <c r="B393" s="28"/>
      <c r="C393" s="20"/>
    </row>
    <row r="394" spans="1:3" x14ac:dyDescent="0.25">
      <c r="A394" s="20" t="s">
        <v>197</v>
      </c>
      <c r="B394" s="28" t="s">
        <v>762</v>
      </c>
      <c r="C394" s="20">
        <v>3200</v>
      </c>
    </row>
    <row r="395" spans="1:3" x14ac:dyDescent="0.25">
      <c r="A395" s="20"/>
      <c r="B395" s="28"/>
      <c r="C395" s="20"/>
    </row>
    <row r="396" spans="1:3" x14ac:dyDescent="0.25">
      <c r="A396" s="20" t="s">
        <v>198</v>
      </c>
      <c r="B396" s="28" t="s">
        <v>763</v>
      </c>
      <c r="C396" s="20">
        <v>3336</v>
      </c>
    </row>
    <row r="397" spans="1:3" x14ac:dyDescent="0.25">
      <c r="A397" s="20" t="s">
        <v>198</v>
      </c>
      <c r="B397" s="28" t="s">
        <v>764</v>
      </c>
      <c r="C397" s="20">
        <v>3336</v>
      </c>
    </row>
    <row r="398" spans="1:3" x14ac:dyDescent="0.25">
      <c r="A398" s="20" t="s">
        <v>198</v>
      </c>
      <c r="B398" s="28" t="s">
        <v>765</v>
      </c>
      <c r="C398" s="20">
        <v>3335</v>
      </c>
    </row>
    <row r="399" spans="1:3" x14ac:dyDescent="0.25">
      <c r="A399" s="20" t="s">
        <v>198</v>
      </c>
      <c r="B399" s="28" t="s">
        <v>766</v>
      </c>
      <c r="C399" s="20">
        <v>3335</v>
      </c>
    </row>
    <row r="400" spans="1:3" x14ac:dyDescent="0.25">
      <c r="A400" s="20"/>
      <c r="B400" s="28"/>
      <c r="C400" s="20"/>
    </row>
    <row r="401" spans="1:3" x14ac:dyDescent="0.25">
      <c r="A401" s="20" t="s">
        <v>199</v>
      </c>
      <c r="B401" s="28" t="s">
        <v>767</v>
      </c>
      <c r="C401" s="20">
        <v>3537</v>
      </c>
    </row>
    <row r="402" spans="1:3" x14ac:dyDescent="0.25">
      <c r="A402" s="20" t="s">
        <v>199</v>
      </c>
      <c r="B402" s="28" t="s">
        <v>768</v>
      </c>
      <c r="C402" s="20">
        <v>3568</v>
      </c>
    </row>
    <row r="403" spans="1:3" x14ac:dyDescent="0.25">
      <c r="A403" s="20" t="s">
        <v>199</v>
      </c>
      <c r="B403" s="28" t="s">
        <v>769</v>
      </c>
      <c r="C403" s="20">
        <v>3580</v>
      </c>
    </row>
    <row r="404" spans="1:3" x14ac:dyDescent="0.25">
      <c r="A404" s="20" t="s">
        <v>199</v>
      </c>
      <c r="B404" s="28" t="s">
        <v>770</v>
      </c>
      <c r="C404" s="20">
        <v>3581</v>
      </c>
    </row>
    <row r="405" spans="1:3" x14ac:dyDescent="0.25">
      <c r="A405" s="20" t="s">
        <v>199</v>
      </c>
      <c r="B405" s="28" t="s">
        <v>771</v>
      </c>
      <c r="C405" s="20">
        <v>3537</v>
      </c>
    </row>
    <row r="406" spans="1:3" x14ac:dyDescent="0.25">
      <c r="A406" s="20" t="s">
        <v>199</v>
      </c>
      <c r="B406" s="28" t="s">
        <v>772</v>
      </c>
      <c r="C406" s="20">
        <v>3527</v>
      </c>
    </row>
    <row r="407" spans="1:3" x14ac:dyDescent="0.25">
      <c r="A407" s="20"/>
      <c r="B407" s="28"/>
      <c r="C407" s="20"/>
    </row>
    <row r="408" spans="1:3" x14ac:dyDescent="0.25">
      <c r="A408" s="20" t="s">
        <v>200</v>
      </c>
      <c r="B408" s="28" t="s">
        <v>773</v>
      </c>
      <c r="C408" s="20">
        <v>3437</v>
      </c>
    </row>
    <row r="409" spans="1:3" x14ac:dyDescent="0.25">
      <c r="A409" s="20" t="s">
        <v>200</v>
      </c>
      <c r="B409" s="28" t="s">
        <v>774</v>
      </c>
      <c r="C409" s="20">
        <v>3437</v>
      </c>
    </row>
    <row r="410" spans="1:3" x14ac:dyDescent="0.25">
      <c r="A410" s="20" t="s">
        <v>200</v>
      </c>
      <c r="B410" s="28" t="s">
        <v>775</v>
      </c>
      <c r="C410" s="20">
        <v>3438</v>
      </c>
    </row>
    <row r="411" spans="1:3" x14ac:dyDescent="0.25">
      <c r="A411" s="20"/>
      <c r="B411" s="28"/>
      <c r="C411" s="20"/>
    </row>
    <row r="412" spans="1:3" ht="31.5" x14ac:dyDescent="0.25">
      <c r="A412" s="20" t="s">
        <v>201</v>
      </c>
      <c r="B412" s="28" t="s">
        <v>776</v>
      </c>
      <c r="C412" s="20">
        <v>3049</v>
      </c>
    </row>
    <row r="413" spans="1:3" ht="31.5" x14ac:dyDescent="0.25">
      <c r="A413" s="20" t="s">
        <v>201</v>
      </c>
      <c r="B413" s="28" t="s">
        <v>777</v>
      </c>
      <c r="C413" s="20">
        <v>3049</v>
      </c>
    </row>
    <row r="414" spans="1:3" x14ac:dyDescent="0.25">
      <c r="A414" s="20"/>
      <c r="B414" s="28"/>
      <c r="C414" s="20"/>
    </row>
    <row r="415" spans="1:3" x14ac:dyDescent="0.25">
      <c r="A415" s="20" t="s">
        <v>202</v>
      </c>
      <c r="B415" s="28" t="s">
        <v>778</v>
      </c>
      <c r="C415" s="20">
        <v>3311</v>
      </c>
    </row>
    <row r="416" spans="1:3" x14ac:dyDescent="0.25">
      <c r="A416" s="20" t="s">
        <v>202</v>
      </c>
      <c r="B416" s="28" t="s">
        <v>779</v>
      </c>
      <c r="C416" s="20">
        <v>3303</v>
      </c>
    </row>
    <row r="417" spans="1:3" x14ac:dyDescent="0.25">
      <c r="A417" s="20" t="s">
        <v>202</v>
      </c>
      <c r="B417" s="28" t="s">
        <v>780</v>
      </c>
      <c r="C417" s="20">
        <v>3303</v>
      </c>
    </row>
    <row r="418" spans="1:3" x14ac:dyDescent="0.25">
      <c r="A418" s="20" t="s">
        <v>202</v>
      </c>
      <c r="B418" s="28" t="s">
        <v>781</v>
      </c>
      <c r="C418" s="20">
        <v>3310</v>
      </c>
    </row>
    <row r="419" spans="1:3" x14ac:dyDescent="0.25">
      <c r="A419" s="20"/>
      <c r="B419" s="28"/>
      <c r="C419" s="20"/>
    </row>
    <row r="420" spans="1:3" x14ac:dyDescent="0.25">
      <c r="A420" s="20" t="s">
        <v>203</v>
      </c>
      <c r="B420" s="28" t="s">
        <v>782</v>
      </c>
      <c r="C420" s="20">
        <v>3360</v>
      </c>
    </row>
    <row r="421" spans="1:3" x14ac:dyDescent="0.25">
      <c r="A421" s="20" t="s">
        <v>203</v>
      </c>
      <c r="B421" s="28" t="s">
        <v>783</v>
      </c>
      <c r="C421" s="20">
        <v>3360</v>
      </c>
    </row>
    <row r="422" spans="1:3" x14ac:dyDescent="0.25">
      <c r="A422" s="20" t="s">
        <v>203</v>
      </c>
      <c r="B422" s="28" t="s">
        <v>784</v>
      </c>
      <c r="C422" s="20">
        <v>3360</v>
      </c>
    </row>
    <row r="423" spans="1:3" x14ac:dyDescent="0.25">
      <c r="A423" s="20"/>
      <c r="B423" s="28"/>
      <c r="C423" s="20"/>
    </row>
    <row r="424" spans="1:3" x14ac:dyDescent="0.25">
      <c r="A424" s="20" t="s">
        <v>204</v>
      </c>
      <c r="B424" s="28" t="s">
        <v>785</v>
      </c>
      <c r="C424" s="20">
        <v>3342</v>
      </c>
    </row>
    <row r="425" spans="1:3" x14ac:dyDescent="0.25">
      <c r="A425" s="20" t="s">
        <v>204</v>
      </c>
      <c r="B425" s="28" t="s">
        <v>786</v>
      </c>
      <c r="C425" s="20">
        <v>3331</v>
      </c>
    </row>
    <row r="426" spans="1:3" x14ac:dyDescent="0.25">
      <c r="A426" s="20" t="s">
        <v>204</v>
      </c>
      <c r="B426" s="28" t="s">
        <v>787</v>
      </c>
      <c r="C426" s="20">
        <v>3342</v>
      </c>
    </row>
    <row r="427" spans="1:3" x14ac:dyDescent="0.25">
      <c r="A427" s="20" t="s">
        <v>204</v>
      </c>
      <c r="B427" s="28" t="s">
        <v>788</v>
      </c>
      <c r="C427" s="20">
        <v>3331</v>
      </c>
    </row>
    <row r="428" spans="1:3" x14ac:dyDescent="0.25">
      <c r="A428" s="20" t="s">
        <v>204</v>
      </c>
      <c r="B428" s="28" t="s">
        <v>789</v>
      </c>
      <c r="C428" s="20">
        <v>3333</v>
      </c>
    </row>
    <row r="429" spans="1:3" x14ac:dyDescent="0.25">
      <c r="A429" s="20" t="s">
        <v>204</v>
      </c>
      <c r="B429" s="28" t="s">
        <v>790</v>
      </c>
      <c r="C429" s="20">
        <v>3330</v>
      </c>
    </row>
    <row r="430" spans="1:3" x14ac:dyDescent="0.25">
      <c r="A430" s="20" t="s">
        <v>204</v>
      </c>
      <c r="B430" s="28" t="s">
        <v>791</v>
      </c>
      <c r="C430" s="20">
        <v>3331</v>
      </c>
    </row>
    <row r="431" spans="1:3" x14ac:dyDescent="0.25">
      <c r="A431" s="20" t="s">
        <v>204</v>
      </c>
      <c r="B431" s="28" t="s">
        <v>792</v>
      </c>
      <c r="C431" s="20">
        <v>3328</v>
      </c>
    </row>
    <row r="432" spans="1:3" x14ac:dyDescent="0.25">
      <c r="A432" s="20"/>
      <c r="B432" s="28"/>
      <c r="C432" s="20"/>
    </row>
    <row r="433" spans="1:3" x14ac:dyDescent="0.25">
      <c r="A433" s="20" t="s">
        <v>205</v>
      </c>
      <c r="B433" s="28" t="s">
        <v>793</v>
      </c>
      <c r="C433" s="20">
        <v>3334</v>
      </c>
    </row>
    <row r="434" spans="1:3" x14ac:dyDescent="0.25">
      <c r="A434" s="20" t="s">
        <v>205</v>
      </c>
      <c r="B434" s="28" t="s">
        <v>794</v>
      </c>
      <c r="C434" s="20">
        <v>3334</v>
      </c>
    </row>
    <row r="435" spans="1:3" x14ac:dyDescent="0.25">
      <c r="A435" s="20" t="s">
        <v>205</v>
      </c>
      <c r="B435" s="28" t="s">
        <v>795</v>
      </c>
      <c r="C435" s="20">
        <v>3334</v>
      </c>
    </row>
    <row r="436" spans="1:3" x14ac:dyDescent="0.25">
      <c r="A436" s="20"/>
      <c r="B436" s="28"/>
      <c r="C436" s="20"/>
    </row>
    <row r="437" spans="1:3" x14ac:dyDescent="0.25">
      <c r="A437" s="20" t="s">
        <v>206</v>
      </c>
      <c r="B437" s="28" t="s">
        <v>796</v>
      </c>
      <c r="C437" s="20">
        <v>3428</v>
      </c>
    </row>
    <row r="438" spans="1:3" x14ac:dyDescent="0.25">
      <c r="A438" s="20" t="s">
        <v>206</v>
      </c>
      <c r="B438" s="28" t="s">
        <v>797</v>
      </c>
      <c r="C438" s="20">
        <v>3059</v>
      </c>
    </row>
    <row r="439" spans="1:3" x14ac:dyDescent="0.25">
      <c r="A439" s="20"/>
      <c r="B439" s="28"/>
      <c r="C439" s="20"/>
    </row>
    <row r="440" spans="1:3" x14ac:dyDescent="0.25">
      <c r="A440" s="20" t="s">
        <v>207</v>
      </c>
      <c r="B440" s="28" t="s">
        <v>798</v>
      </c>
      <c r="C440" s="20">
        <v>3216</v>
      </c>
    </row>
    <row r="441" spans="1:3" x14ac:dyDescent="0.25">
      <c r="A441" s="20" t="s">
        <v>207</v>
      </c>
      <c r="B441" s="28" t="s">
        <v>799</v>
      </c>
      <c r="C441" s="20">
        <v>3216</v>
      </c>
    </row>
    <row r="442" spans="1:3" x14ac:dyDescent="0.25">
      <c r="A442" s="20" t="s">
        <v>207</v>
      </c>
      <c r="B442" s="28" t="s">
        <v>800</v>
      </c>
      <c r="C442" s="20">
        <v>3216</v>
      </c>
    </row>
    <row r="443" spans="1:3" x14ac:dyDescent="0.25">
      <c r="A443" s="20" t="s">
        <v>207</v>
      </c>
      <c r="B443" s="28" t="s">
        <v>801</v>
      </c>
      <c r="C443" s="20">
        <v>3216</v>
      </c>
    </row>
    <row r="444" spans="1:3" x14ac:dyDescent="0.25">
      <c r="A444" s="20" t="s">
        <v>207</v>
      </c>
      <c r="B444" s="28" t="s">
        <v>802</v>
      </c>
      <c r="C444" s="20">
        <v>3216</v>
      </c>
    </row>
    <row r="445" spans="1:3" x14ac:dyDescent="0.25">
      <c r="A445" s="20" t="s">
        <v>207</v>
      </c>
      <c r="B445" s="28" t="s">
        <v>803</v>
      </c>
      <c r="C445" s="20">
        <v>3216</v>
      </c>
    </row>
    <row r="446" spans="1:3" x14ac:dyDescent="0.25">
      <c r="A446" s="20"/>
      <c r="B446" s="28"/>
      <c r="C446" s="20"/>
    </row>
    <row r="447" spans="1:3" x14ac:dyDescent="0.25">
      <c r="A447" s="20" t="s">
        <v>208</v>
      </c>
      <c r="B447" s="28" t="s">
        <v>804</v>
      </c>
      <c r="C447" s="20">
        <v>3186</v>
      </c>
    </row>
    <row r="448" spans="1:3" x14ac:dyDescent="0.25">
      <c r="A448" s="20"/>
      <c r="B448" s="28"/>
      <c r="C448" s="20"/>
    </row>
    <row r="449" spans="1:3" x14ac:dyDescent="0.25">
      <c r="A449" s="20" t="s">
        <v>209</v>
      </c>
      <c r="B449" s="28" t="s">
        <v>805</v>
      </c>
      <c r="C449" s="20">
        <v>3976</v>
      </c>
    </row>
    <row r="450" spans="1:3" x14ac:dyDescent="0.25">
      <c r="A450" s="20"/>
      <c r="B450" s="28"/>
      <c r="C450" s="20"/>
    </row>
    <row r="451" spans="1:3" x14ac:dyDescent="0.25">
      <c r="A451" s="20" t="s">
        <v>210</v>
      </c>
      <c r="B451" s="28" t="s">
        <v>806</v>
      </c>
      <c r="C451" s="20">
        <v>3926</v>
      </c>
    </row>
    <row r="452" spans="1:3" x14ac:dyDescent="0.25">
      <c r="A452" s="20" t="s">
        <v>210</v>
      </c>
      <c r="B452" s="28" t="s">
        <v>807</v>
      </c>
      <c r="C452" s="20">
        <v>3918</v>
      </c>
    </row>
    <row r="453" spans="1:3" x14ac:dyDescent="0.25">
      <c r="A453" s="20" t="s">
        <v>210</v>
      </c>
      <c r="B453" s="28" t="s">
        <v>808</v>
      </c>
      <c r="C453" s="20">
        <v>3919</v>
      </c>
    </row>
    <row r="454" spans="1:3" x14ac:dyDescent="0.25">
      <c r="A454" s="20" t="s">
        <v>210</v>
      </c>
      <c r="B454" s="28" t="s">
        <v>809</v>
      </c>
      <c r="C454" s="20">
        <v>3915</v>
      </c>
    </row>
    <row r="455" spans="1:3" x14ac:dyDescent="0.25">
      <c r="A455" s="20" t="s">
        <v>210</v>
      </c>
      <c r="B455" s="28" t="s">
        <v>810</v>
      </c>
      <c r="C455" s="20">
        <v>3927</v>
      </c>
    </row>
    <row r="456" spans="1:3" x14ac:dyDescent="0.25">
      <c r="A456" s="20" t="s">
        <v>210</v>
      </c>
      <c r="B456" s="28" t="s">
        <v>811</v>
      </c>
      <c r="C456" s="20">
        <v>3915</v>
      </c>
    </row>
    <row r="457" spans="1:3" x14ac:dyDescent="0.25">
      <c r="A457" s="20"/>
      <c r="B457" s="28"/>
      <c r="C457" s="20"/>
    </row>
    <row r="458" spans="1:3" x14ac:dyDescent="0.25">
      <c r="A458" s="20" t="s">
        <v>211</v>
      </c>
      <c r="B458" s="28" t="s">
        <v>812</v>
      </c>
      <c r="C458" s="20">
        <v>3122</v>
      </c>
    </row>
    <row r="459" spans="1:3" x14ac:dyDescent="0.25">
      <c r="A459" s="20"/>
      <c r="B459" s="28"/>
      <c r="C459" s="20"/>
    </row>
    <row r="460" spans="1:3" x14ac:dyDescent="0.25">
      <c r="A460" s="20" t="s">
        <v>212</v>
      </c>
      <c r="B460" s="28" t="s">
        <v>813</v>
      </c>
      <c r="C460" s="20">
        <v>3123</v>
      </c>
    </row>
    <row r="461" spans="1:3" x14ac:dyDescent="0.25">
      <c r="A461" s="20"/>
      <c r="B461" s="28"/>
      <c r="C461" s="20"/>
    </row>
    <row r="462" spans="1:3" x14ac:dyDescent="0.25">
      <c r="A462" s="20" t="s">
        <v>213</v>
      </c>
      <c r="B462" s="28" t="s">
        <v>814</v>
      </c>
      <c r="C462" s="20">
        <v>3775</v>
      </c>
    </row>
    <row r="463" spans="1:3" x14ac:dyDescent="0.25">
      <c r="A463" s="20" t="s">
        <v>213</v>
      </c>
      <c r="B463" s="28" t="s">
        <v>815</v>
      </c>
      <c r="C463" s="20">
        <v>3775</v>
      </c>
    </row>
    <row r="464" spans="1:3" x14ac:dyDescent="0.25">
      <c r="A464" s="20"/>
      <c r="B464" s="28"/>
      <c r="C464" s="20"/>
    </row>
    <row r="465" spans="1:3" x14ac:dyDescent="0.25">
      <c r="A465" s="20" t="s">
        <v>214</v>
      </c>
      <c r="B465" s="28" t="s">
        <v>816</v>
      </c>
      <c r="C465" s="20">
        <v>3081</v>
      </c>
    </row>
    <row r="466" spans="1:3" x14ac:dyDescent="0.25">
      <c r="A466" s="20" t="s">
        <v>214</v>
      </c>
      <c r="B466" s="28" t="s">
        <v>817</v>
      </c>
      <c r="C466" s="20">
        <v>3081</v>
      </c>
    </row>
    <row r="467" spans="1:3" x14ac:dyDescent="0.25">
      <c r="A467" s="20" t="s">
        <v>214</v>
      </c>
      <c r="B467" s="28" t="s">
        <v>818</v>
      </c>
      <c r="C467" s="20">
        <v>3081</v>
      </c>
    </row>
    <row r="468" spans="1:3" x14ac:dyDescent="0.25">
      <c r="A468" s="20"/>
      <c r="B468" s="28"/>
      <c r="C468" s="20"/>
    </row>
    <row r="469" spans="1:3" x14ac:dyDescent="0.25">
      <c r="A469" s="20" t="s">
        <v>215</v>
      </c>
      <c r="B469" s="28" t="s">
        <v>819</v>
      </c>
      <c r="C469" s="20">
        <v>3192</v>
      </c>
    </row>
    <row r="470" spans="1:3" x14ac:dyDescent="0.25">
      <c r="A470" s="20" t="s">
        <v>215</v>
      </c>
      <c r="B470" s="28" t="s">
        <v>820</v>
      </c>
      <c r="C470" s="20">
        <v>3190</v>
      </c>
    </row>
    <row r="471" spans="1:3" x14ac:dyDescent="0.25">
      <c r="A471" s="20"/>
      <c r="B471" s="28"/>
      <c r="C471" s="20"/>
    </row>
    <row r="472" spans="1:3" x14ac:dyDescent="0.25">
      <c r="A472" s="20" t="s">
        <v>216</v>
      </c>
      <c r="B472" s="28" t="s">
        <v>821</v>
      </c>
      <c r="C472" s="20">
        <v>3221</v>
      </c>
    </row>
    <row r="473" spans="1:3" x14ac:dyDescent="0.25">
      <c r="A473" s="20"/>
      <c r="B473" s="28"/>
      <c r="C473" s="20"/>
    </row>
    <row r="474" spans="1:3" x14ac:dyDescent="0.25">
      <c r="A474" s="20" t="s">
        <v>217</v>
      </c>
      <c r="B474" s="28" t="s">
        <v>822</v>
      </c>
      <c r="C474" s="20">
        <v>3037</v>
      </c>
    </row>
    <row r="475" spans="1:3" x14ac:dyDescent="0.25">
      <c r="A475" s="20" t="s">
        <v>217</v>
      </c>
      <c r="B475" s="28" t="s">
        <v>823</v>
      </c>
      <c r="C475" s="20">
        <v>3037</v>
      </c>
    </row>
    <row r="476" spans="1:3" x14ac:dyDescent="0.25">
      <c r="A476" s="20" t="s">
        <v>217</v>
      </c>
      <c r="B476" s="28" t="s">
        <v>824</v>
      </c>
      <c r="C476" s="20">
        <v>3037</v>
      </c>
    </row>
    <row r="477" spans="1:3" x14ac:dyDescent="0.25">
      <c r="A477" s="20" t="s">
        <v>217</v>
      </c>
      <c r="B477" s="28" t="s">
        <v>825</v>
      </c>
      <c r="C477" s="20">
        <v>3037</v>
      </c>
    </row>
    <row r="478" spans="1:3" x14ac:dyDescent="0.25">
      <c r="A478" s="20"/>
      <c r="B478" s="28"/>
      <c r="C478" s="20"/>
    </row>
    <row r="479" spans="1:3" x14ac:dyDescent="0.25">
      <c r="A479" s="20" t="s">
        <v>218</v>
      </c>
      <c r="B479" s="28" t="s">
        <v>826</v>
      </c>
      <c r="C479" s="20">
        <v>3400</v>
      </c>
    </row>
    <row r="480" spans="1:3" x14ac:dyDescent="0.25">
      <c r="A480" s="20"/>
      <c r="B480" s="28"/>
      <c r="C480" s="20"/>
    </row>
    <row r="481" spans="1:3" x14ac:dyDescent="0.25">
      <c r="A481" s="20" t="s">
        <v>219</v>
      </c>
      <c r="B481" s="28" t="s">
        <v>827</v>
      </c>
      <c r="C481" s="20">
        <v>3498</v>
      </c>
    </row>
    <row r="482" spans="1:3" x14ac:dyDescent="0.25">
      <c r="A482" s="20"/>
      <c r="B482" s="28"/>
      <c r="C482" s="20"/>
    </row>
    <row r="483" spans="1:3" x14ac:dyDescent="0.25">
      <c r="A483" s="20" t="s">
        <v>220</v>
      </c>
      <c r="B483" s="28" t="s">
        <v>828</v>
      </c>
      <c r="C483" s="20">
        <v>3079</v>
      </c>
    </row>
    <row r="484" spans="1:3" x14ac:dyDescent="0.25">
      <c r="A484" s="20" t="s">
        <v>220</v>
      </c>
      <c r="B484" s="28" t="s">
        <v>829</v>
      </c>
      <c r="C484" s="20">
        <v>3079</v>
      </c>
    </row>
    <row r="485" spans="1:3" x14ac:dyDescent="0.25">
      <c r="A485" s="20"/>
      <c r="B485" s="28"/>
      <c r="C485" s="20"/>
    </row>
    <row r="486" spans="1:3" x14ac:dyDescent="0.25">
      <c r="A486" s="20" t="s">
        <v>221</v>
      </c>
      <c r="B486" s="28" t="s">
        <v>830</v>
      </c>
      <c r="C486" s="20">
        <v>3555</v>
      </c>
    </row>
    <row r="487" spans="1:3" x14ac:dyDescent="0.25">
      <c r="A487" s="20" t="s">
        <v>221</v>
      </c>
      <c r="B487" s="28" t="s">
        <v>831</v>
      </c>
      <c r="C487" s="20">
        <v>3555</v>
      </c>
    </row>
    <row r="488" spans="1:3" x14ac:dyDescent="0.25">
      <c r="A488" s="20" t="s">
        <v>221</v>
      </c>
      <c r="B488" s="28" t="s">
        <v>832</v>
      </c>
      <c r="C488" s="20">
        <v>3555</v>
      </c>
    </row>
    <row r="489" spans="1:3" x14ac:dyDescent="0.25">
      <c r="A489" s="20"/>
      <c r="B489" s="28"/>
      <c r="C489" s="20"/>
    </row>
    <row r="490" spans="1:3" x14ac:dyDescent="0.25">
      <c r="A490" s="20" t="s">
        <v>222</v>
      </c>
      <c r="B490" s="28" t="s">
        <v>833</v>
      </c>
      <c r="C490" s="20">
        <v>3042</v>
      </c>
    </row>
    <row r="491" spans="1:3" x14ac:dyDescent="0.25">
      <c r="A491" s="20" t="s">
        <v>222</v>
      </c>
      <c r="B491" s="28" t="s">
        <v>834</v>
      </c>
      <c r="C491" s="20">
        <v>3033</v>
      </c>
    </row>
    <row r="492" spans="1:3" x14ac:dyDescent="0.25">
      <c r="A492" s="20" t="s">
        <v>222</v>
      </c>
      <c r="B492" s="28" t="s">
        <v>835</v>
      </c>
      <c r="C492" s="20">
        <v>3042</v>
      </c>
    </row>
    <row r="493" spans="1:3" x14ac:dyDescent="0.25">
      <c r="A493" s="20" t="s">
        <v>222</v>
      </c>
      <c r="B493" s="28" t="s">
        <v>836</v>
      </c>
      <c r="C493" s="20">
        <v>3042</v>
      </c>
    </row>
    <row r="494" spans="1:3" x14ac:dyDescent="0.25">
      <c r="A494" s="20"/>
      <c r="B494" s="28"/>
      <c r="C494" s="20"/>
    </row>
    <row r="495" spans="1:3" x14ac:dyDescent="0.25">
      <c r="A495" s="20" t="s">
        <v>223</v>
      </c>
      <c r="B495" s="28" t="s">
        <v>837</v>
      </c>
      <c r="C495" s="20">
        <v>3031</v>
      </c>
    </row>
    <row r="496" spans="1:3" x14ac:dyDescent="0.25">
      <c r="A496" s="20" t="s">
        <v>223</v>
      </c>
      <c r="B496" s="28" t="s">
        <v>838</v>
      </c>
      <c r="C496" s="20">
        <v>3031</v>
      </c>
    </row>
    <row r="497" spans="1:3" x14ac:dyDescent="0.25">
      <c r="A497" s="20"/>
      <c r="B497" s="28"/>
      <c r="C497" s="20"/>
    </row>
    <row r="498" spans="1:3" x14ac:dyDescent="0.25">
      <c r="A498" s="20" t="s">
        <v>224</v>
      </c>
      <c r="B498" s="28" t="s">
        <v>839</v>
      </c>
      <c r="C498" s="20">
        <v>3579</v>
      </c>
    </row>
    <row r="499" spans="1:3" x14ac:dyDescent="0.25">
      <c r="A499" s="20"/>
      <c r="B499" s="28"/>
      <c r="C499" s="20"/>
    </row>
    <row r="500" spans="1:3" x14ac:dyDescent="0.25">
      <c r="A500" s="20" t="s">
        <v>225</v>
      </c>
      <c r="B500" s="28" t="s">
        <v>840</v>
      </c>
      <c r="C500" s="20">
        <v>3101</v>
      </c>
    </row>
    <row r="501" spans="1:3" x14ac:dyDescent="0.25">
      <c r="A501" s="20" t="s">
        <v>225</v>
      </c>
      <c r="B501" s="28" t="s">
        <v>841</v>
      </c>
      <c r="C501" s="20">
        <v>3102</v>
      </c>
    </row>
    <row r="502" spans="1:3" x14ac:dyDescent="0.25">
      <c r="A502" s="20"/>
      <c r="B502" s="28"/>
      <c r="C502" s="20"/>
    </row>
    <row r="503" spans="1:3" x14ac:dyDescent="0.25">
      <c r="A503" s="20" t="s">
        <v>226</v>
      </c>
      <c r="B503" s="28" t="s">
        <v>842</v>
      </c>
      <c r="C503" s="20">
        <v>3175</v>
      </c>
    </row>
    <row r="504" spans="1:3" x14ac:dyDescent="0.25">
      <c r="A504" s="20" t="s">
        <v>226</v>
      </c>
      <c r="B504" s="28" t="s">
        <v>843</v>
      </c>
      <c r="C504" s="20">
        <v>3175</v>
      </c>
    </row>
    <row r="505" spans="1:3" x14ac:dyDescent="0.25">
      <c r="A505" s="20" t="s">
        <v>226</v>
      </c>
      <c r="B505" s="28" t="s">
        <v>844</v>
      </c>
      <c r="C505" s="20">
        <v>3175</v>
      </c>
    </row>
    <row r="506" spans="1:3" x14ac:dyDescent="0.25">
      <c r="A506" s="20" t="s">
        <v>226</v>
      </c>
      <c r="B506" s="28" t="s">
        <v>845</v>
      </c>
      <c r="C506" s="20">
        <v>3175</v>
      </c>
    </row>
    <row r="507" spans="1:3" x14ac:dyDescent="0.25">
      <c r="A507" s="20" t="s">
        <v>226</v>
      </c>
      <c r="B507" s="28" t="s">
        <v>846</v>
      </c>
      <c r="C507" s="20">
        <v>3173</v>
      </c>
    </row>
    <row r="508" spans="1:3" x14ac:dyDescent="0.25">
      <c r="A508" s="20"/>
      <c r="B508" s="28"/>
      <c r="C508" s="20"/>
    </row>
    <row r="509" spans="1:3" x14ac:dyDescent="0.25">
      <c r="A509" s="20" t="s">
        <v>227</v>
      </c>
      <c r="B509" s="28" t="s">
        <v>847</v>
      </c>
      <c r="C509" s="20">
        <v>3137</v>
      </c>
    </row>
    <row r="510" spans="1:3" x14ac:dyDescent="0.25">
      <c r="A510" s="20"/>
      <c r="B510" s="28"/>
      <c r="C510" s="20"/>
    </row>
    <row r="511" spans="1:3" x14ac:dyDescent="0.25">
      <c r="A511" s="20" t="s">
        <v>228</v>
      </c>
      <c r="B511" s="28" t="s">
        <v>848</v>
      </c>
      <c r="C511" s="20">
        <v>3085</v>
      </c>
    </row>
    <row r="512" spans="1:3" x14ac:dyDescent="0.25">
      <c r="A512" s="20" t="s">
        <v>228</v>
      </c>
      <c r="B512" s="28" t="s">
        <v>849</v>
      </c>
      <c r="C512" s="20">
        <v>3085</v>
      </c>
    </row>
    <row r="513" spans="1:3" x14ac:dyDescent="0.25">
      <c r="A513" s="20"/>
      <c r="B513" s="28"/>
      <c r="C513" s="20"/>
    </row>
    <row r="514" spans="1:3" x14ac:dyDescent="0.25">
      <c r="A514" s="20" t="s">
        <v>229</v>
      </c>
      <c r="B514" s="28" t="s">
        <v>850</v>
      </c>
      <c r="C514" s="20">
        <v>3179</v>
      </c>
    </row>
    <row r="515" spans="1:3" x14ac:dyDescent="0.25">
      <c r="A515" s="20"/>
      <c r="B515" s="28"/>
      <c r="C515" s="20"/>
    </row>
    <row r="516" spans="1:3" x14ac:dyDescent="0.25">
      <c r="A516" s="20" t="s">
        <v>230</v>
      </c>
      <c r="B516" s="28" t="s">
        <v>851</v>
      </c>
      <c r="C516" s="20">
        <v>3984</v>
      </c>
    </row>
    <row r="517" spans="1:3" x14ac:dyDescent="0.25">
      <c r="A517" s="20" t="s">
        <v>230</v>
      </c>
      <c r="B517" s="28" t="s">
        <v>852</v>
      </c>
      <c r="C517" s="20">
        <v>3984</v>
      </c>
    </row>
    <row r="518" spans="1:3" x14ac:dyDescent="0.25">
      <c r="A518" s="20" t="s">
        <v>230</v>
      </c>
      <c r="B518" s="28" t="s">
        <v>853</v>
      </c>
      <c r="C518" s="20">
        <v>3981</v>
      </c>
    </row>
    <row r="519" spans="1:3" x14ac:dyDescent="0.25">
      <c r="A519" s="20" t="s">
        <v>230</v>
      </c>
      <c r="B519" s="28" t="s">
        <v>854</v>
      </c>
      <c r="C519" s="20">
        <v>3984</v>
      </c>
    </row>
    <row r="520" spans="1:3" x14ac:dyDescent="0.25">
      <c r="A520" s="20" t="s">
        <v>230</v>
      </c>
      <c r="B520" s="28" t="s">
        <v>855</v>
      </c>
      <c r="C520" s="20">
        <v>3981</v>
      </c>
    </row>
    <row r="521" spans="1:3" x14ac:dyDescent="0.25">
      <c r="A521" s="20" t="s">
        <v>230</v>
      </c>
      <c r="B521" s="28" t="s">
        <v>856</v>
      </c>
      <c r="C521" s="20">
        <v>3984</v>
      </c>
    </row>
    <row r="522" spans="1:3" x14ac:dyDescent="0.25">
      <c r="A522" s="20" t="s">
        <v>230</v>
      </c>
      <c r="B522" s="28" t="s">
        <v>857</v>
      </c>
      <c r="C522" s="20">
        <v>3987</v>
      </c>
    </row>
    <row r="523" spans="1:3" x14ac:dyDescent="0.25">
      <c r="A523" s="20" t="s">
        <v>230</v>
      </c>
      <c r="B523" s="28" t="s">
        <v>858</v>
      </c>
      <c r="C523" s="20">
        <v>3984</v>
      </c>
    </row>
    <row r="524" spans="1:3" x14ac:dyDescent="0.25">
      <c r="A524" s="20" t="s">
        <v>230</v>
      </c>
      <c r="B524" s="28" t="s">
        <v>859</v>
      </c>
      <c r="C524" s="20">
        <v>3984</v>
      </c>
    </row>
    <row r="525" spans="1:3" x14ac:dyDescent="0.25">
      <c r="A525" s="20" t="s">
        <v>230</v>
      </c>
      <c r="B525" s="28" t="s">
        <v>860</v>
      </c>
      <c r="C525" s="20">
        <v>3981</v>
      </c>
    </row>
    <row r="526" spans="1:3" x14ac:dyDescent="0.25">
      <c r="A526" s="20"/>
      <c r="B526" s="28"/>
      <c r="C526" s="20"/>
    </row>
    <row r="527" spans="1:3" x14ac:dyDescent="0.25">
      <c r="A527" s="20" t="s">
        <v>231</v>
      </c>
      <c r="B527" s="28" t="s">
        <v>861</v>
      </c>
      <c r="C527" s="20">
        <v>3950</v>
      </c>
    </row>
    <row r="528" spans="1:3" x14ac:dyDescent="0.25">
      <c r="A528" s="20" t="s">
        <v>231</v>
      </c>
      <c r="B528" s="28" t="s">
        <v>862</v>
      </c>
      <c r="C528" s="20">
        <v>3988</v>
      </c>
    </row>
    <row r="529" spans="1:3" x14ac:dyDescent="0.25">
      <c r="A529" s="20"/>
      <c r="B529" s="28"/>
      <c r="C529" s="20"/>
    </row>
    <row r="530" spans="1:3" x14ac:dyDescent="0.25">
      <c r="A530" s="20" t="s">
        <v>232</v>
      </c>
      <c r="B530" s="28" t="s">
        <v>863</v>
      </c>
      <c r="C530" s="20">
        <v>3621</v>
      </c>
    </row>
    <row r="531" spans="1:3" x14ac:dyDescent="0.25">
      <c r="A531" s="20" t="s">
        <v>232</v>
      </c>
      <c r="B531" s="28" t="s">
        <v>864</v>
      </c>
      <c r="C531" s="20">
        <v>3621</v>
      </c>
    </row>
    <row r="532" spans="1:3" x14ac:dyDescent="0.25">
      <c r="A532" s="20"/>
      <c r="B532" s="28"/>
      <c r="C532" s="20"/>
    </row>
    <row r="533" spans="1:3" x14ac:dyDescent="0.25">
      <c r="A533" s="20" t="s">
        <v>233</v>
      </c>
      <c r="B533" s="28" t="s">
        <v>865</v>
      </c>
      <c r="C533" s="20">
        <v>3461</v>
      </c>
    </row>
    <row r="534" spans="1:3" x14ac:dyDescent="0.25">
      <c r="A534" s="20" t="s">
        <v>233</v>
      </c>
      <c r="B534" s="28" t="s">
        <v>866</v>
      </c>
      <c r="C534" s="20">
        <v>3461</v>
      </c>
    </row>
    <row r="535" spans="1:3" x14ac:dyDescent="0.25">
      <c r="A535" s="20" t="s">
        <v>233</v>
      </c>
      <c r="B535" s="28" t="s">
        <v>867</v>
      </c>
      <c r="C535" s="20">
        <v>3446</v>
      </c>
    </row>
    <row r="536" spans="1:3" x14ac:dyDescent="0.25">
      <c r="A536" s="20" t="s">
        <v>233</v>
      </c>
      <c r="B536" s="28" t="s">
        <v>868</v>
      </c>
      <c r="C536" s="20">
        <v>3461</v>
      </c>
    </row>
    <row r="537" spans="1:3" x14ac:dyDescent="0.25">
      <c r="A537" s="20" t="s">
        <v>233</v>
      </c>
      <c r="B537" s="28" t="s">
        <v>869</v>
      </c>
      <c r="C537" s="20">
        <v>3461</v>
      </c>
    </row>
    <row r="538" spans="1:3" x14ac:dyDescent="0.25">
      <c r="A538" s="20" t="s">
        <v>233</v>
      </c>
      <c r="B538" s="28" t="s">
        <v>870</v>
      </c>
      <c r="C538" s="20">
        <v>3461</v>
      </c>
    </row>
    <row r="539" spans="1:3" x14ac:dyDescent="0.25">
      <c r="A539" s="20" t="s">
        <v>233</v>
      </c>
      <c r="B539" s="28" t="s">
        <v>871</v>
      </c>
      <c r="C539" s="20">
        <v>3461</v>
      </c>
    </row>
    <row r="540" spans="1:3" x14ac:dyDescent="0.25">
      <c r="A540" s="20" t="s">
        <v>233</v>
      </c>
      <c r="B540" s="28" t="s">
        <v>872</v>
      </c>
      <c r="C540" s="20">
        <v>3446</v>
      </c>
    </row>
    <row r="541" spans="1:3" x14ac:dyDescent="0.25">
      <c r="A541" s="20" t="s">
        <v>233</v>
      </c>
      <c r="B541" s="28" t="s">
        <v>873</v>
      </c>
      <c r="C541" s="20">
        <v>3461</v>
      </c>
    </row>
    <row r="542" spans="1:3" x14ac:dyDescent="0.25">
      <c r="A542" s="20" t="s">
        <v>233</v>
      </c>
      <c r="B542" s="28" t="s">
        <v>874</v>
      </c>
      <c r="C542" s="20">
        <v>3461</v>
      </c>
    </row>
    <row r="543" spans="1:3" x14ac:dyDescent="0.25">
      <c r="A543" s="20" t="s">
        <v>233</v>
      </c>
      <c r="B543" s="28" t="s">
        <v>875</v>
      </c>
      <c r="C543" s="20">
        <v>3461</v>
      </c>
    </row>
    <row r="544" spans="1:3" x14ac:dyDescent="0.25">
      <c r="A544" s="20"/>
      <c r="B544" s="28"/>
      <c r="C544" s="20"/>
    </row>
    <row r="545" spans="1:3" x14ac:dyDescent="0.25">
      <c r="A545" s="20" t="s">
        <v>234</v>
      </c>
      <c r="B545" s="28" t="s">
        <v>876</v>
      </c>
      <c r="C545" s="20">
        <v>3882</v>
      </c>
    </row>
    <row r="546" spans="1:3" x14ac:dyDescent="0.25">
      <c r="A546" s="20"/>
      <c r="B546" s="28"/>
      <c r="C546" s="20"/>
    </row>
    <row r="547" spans="1:3" x14ac:dyDescent="0.25">
      <c r="A547" s="20" t="s">
        <v>235</v>
      </c>
      <c r="B547" s="28" t="s">
        <v>877</v>
      </c>
      <c r="C547" s="20">
        <v>3904</v>
      </c>
    </row>
    <row r="548" spans="1:3" x14ac:dyDescent="0.25">
      <c r="A548" s="20"/>
      <c r="B548" s="28"/>
      <c r="C548" s="20"/>
    </row>
    <row r="549" spans="1:3" x14ac:dyDescent="0.25">
      <c r="A549" s="20" t="s">
        <v>236</v>
      </c>
      <c r="B549" s="28" t="s">
        <v>878</v>
      </c>
      <c r="C549" s="20">
        <v>3076</v>
      </c>
    </row>
    <row r="550" spans="1:3" x14ac:dyDescent="0.25">
      <c r="A550" s="20" t="s">
        <v>236</v>
      </c>
      <c r="B550" s="28" t="s">
        <v>879</v>
      </c>
      <c r="C550" s="20">
        <v>3075</v>
      </c>
    </row>
    <row r="551" spans="1:3" x14ac:dyDescent="0.25">
      <c r="A551" s="20" t="s">
        <v>236</v>
      </c>
      <c r="B551" s="28" t="s">
        <v>880</v>
      </c>
      <c r="C551" s="20">
        <v>3074</v>
      </c>
    </row>
    <row r="552" spans="1:3" x14ac:dyDescent="0.25">
      <c r="A552" s="20"/>
      <c r="B552" s="28"/>
      <c r="C552" s="20"/>
    </row>
    <row r="553" spans="1:3" x14ac:dyDescent="0.25">
      <c r="A553" s="20" t="s">
        <v>237</v>
      </c>
      <c r="B553" s="28" t="s">
        <v>881</v>
      </c>
      <c r="C553" s="20">
        <v>3910</v>
      </c>
    </row>
    <row r="554" spans="1:3" x14ac:dyDescent="0.25">
      <c r="A554" s="20"/>
      <c r="B554" s="28"/>
      <c r="C554" s="20"/>
    </row>
    <row r="555" spans="1:3" x14ac:dyDescent="0.25">
      <c r="A555" s="20" t="s">
        <v>238</v>
      </c>
      <c r="B555" s="28" t="s">
        <v>882</v>
      </c>
      <c r="C555" s="20">
        <v>3212</v>
      </c>
    </row>
    <row r="556" spans="1:3" x14ac:dyDescent="0.25">
      <c r="A556" s="20"/>
      <c r="B556" s="28"/>
      <c r="C556" s="20"/>
    </row>
    <row r="557" spans="1:3" x14ac:dyDescent="0.25">
      <c r="A557" s="20" t="s">
        <v>239</v>
      </c>
      <c r="B557" s="28" t="s">
        <v>883</v>
      </c>
      <c r="C557" s="20">
        <v>3028</v>
      </c>
    </row>
    <row r="558" spans="1:3" x14ac:dyDescent="0.25">
      <c r="A558" s="20" t="s">
        <v>239</v>
      </c>
      <c r="B558" s="28" t="s">
        <v>884</v>
      </c>
      <c r="C558" s="20">
        <v>3026</v>
      </c>
    </row>
    <row r="559" spans="1:3" x14ac:dyDescent="0.25">
      <c r="A559" s="20" t="s">
        <v>239</v>
      </c>
      <c r="B559" s="28" t="s">
        <v>885</v>
      </c>
      <c r="C559" s="20">
        <v>3028</v>
      </c>
    </row>
    <row r="560" spans="1:3" x14ac:dyDescent="0.25">
      <c r="A560" s="20" t="s">
        <v>239</v>
      </c>
      <c r="B560" s="28" t="s">
        <v>886</v>
      </c>
      <c r="C560" s="20">
        <v>3026</v>
      </c>
    </row>
    <row r="561" spans="1:3" x14ac:dyDescent="0.25">
      <c r="A561" s="20" t="s">
        <v>239</v>
      </c>
      <c r="B561" s="28" t="s">
        <v>887</v>
      </c>
      <c r="C561" s="20">
        <v>3028</v>
      </c>
    </row>
    <row r="562" spans="1:3" x14ac:dyDescent="0.25">
      <c r="A562" s="20"/>
      <c r="B562" s="28"/>
      <c r="C562" s="20"/>
    </row>
    <row r="563" spans="1:3" x14ac:dyDescent="0.25">
      <c r="A563" s="20" t="s">
        <v>240</v>
      </c>
      <c r="B563" s="28" t="s">
        <v>888</v>
      </c>
      <c r="C563" s="20">
        <v>3823</v>
      </c>
    </row>
    <row r="564" spans="1:3" x14ac:dyDescent="0.25">
      <c r="A564" s="20" t="s">
        <v>240</v>
      </c>
      <c r="B564" s="28" t="s">
        <v>889</v>
      </c>
      <c r="C564" s="20">
        <v>3953</v>
      </c>
    </row>
    <row r="565" spans="1:3" x14ac:dyDescent="0.25">
      <c r="A565" s="20" t="s">
        <v>240</v>
      </c>
      <c r="B565" s="28" t="s">
        <v>890</v>
      </c>
      <c r="C565" s="20">
        <v>3953</v>
      </c>
    </row>
    <row r="566" spans="1:3" x14ac:dyDescent="0.25">
      <c r="A566" s="20" t="s">
        <v>240</v>
      </c>
      <c r="B566" s="28" t="s">
        <v>891</v>
      </c>
      <c r="C566" s="20">
        <v>3953</v>
      </c>
    </row>
    <row r="567" spans="1:3" x14ac:dyDescent="0.25">
      <c r="A567" s="20" t="s">
        <v>240</v>
      </c>
      <c r="B567" s="28" t="s">
        <v>892</v>
      </c>
      <c r="C567" s="20">
        <v>3953</v>
      </c>
    </row>
    <row r="568" spans="1:3" x14ac:dyDescent="0.25">
      <c r="A568" s="20" t="s">
        <v>240</v>
      </c>
      <c r="B568" s="28" t="s">
        <v>893</v>
      </c>
      <c r="C568" s="20">
        <v>3956</v>
      </c>
    </row>
    <row r="569" spans="1:3" x14ac:dyDescent="0.25">
      <c r="A569" s="20" t="s">
        <v>240</v>
      </c>
      <c r="B569" s="28" t="s">
        <v>894</v>
      </c>
      <c r="C569" s="20">
        <v>3953</v>
      </c>
    </row>
    <row r="570" spans="1:3" x14ac:dyDescent="0.25">
      <c r="A570" s="20" t="s">
        <v>240</v>
      </c>
      <c r="B570" s="28" t="s">
        <v>895</v>
      </c>
      <c r="C570" s="20">
        <v>3951</v>
      </c>
    </row>
    <row r="571" spans="1:3" x14ac:dyDescent="0.25">
      <c r="A571" s="20" t="s">
        <v>240</v>
      </c>
      <c r="B571" s="28" t="s">
        <v>896</v>
      </c>
      <c r="C571" s="20">
        <v>3956</v>
      </c>
    </row>
    <row r="572" spans="1:3" x14ac:dyDescent="0.25">
      <c r="A572" s="20" t="s">
        <v>240</v>
      </c>
      <c r="B572" s="28" t="s">
        <v>897</v>
      </c>
      <c r="C572" s="20">
        <v>3823</v>
      </c>
    </row>
    <row r="573" spans="1:3" x14ac:dyDescent="0.25">
      <c r="A573" s="20"/>
      <c r="B573" s="28"/>
      <c r="C573" s="20"/>
    </row>
    <row r="574" spans="1:3" x14ac:dyDescent="0.25">
      <c r="A574" s="20" t="s">
        <v>241</v>
      </c>
      <c r="B574" s="28" t="s">
        <v>898</v>
      </c>
      <c r="C574" s="20">
        <v>3564</v>
      </c>
    </row>
    <row r="575" spans="1:3" x14ac:dyDescent="0.25">
      <c r="A575" s="20" t="s">
        <v>241</v>
      </c>
      <c r="B575" s="28" t="s">
        <v>899</v>
      </c>
      <c r="C575" s="20">
        <v>3564</v>
      </c>
    </row>
    <row r="576" spans="1:3" x14ac:dyDescent="0.25">
      <c r="A576" s="20" t="s">
        <v>241</v>
      </c>
      <c r="B576" s="28" t="s">
        <v>900</v>
      </c>
      <c r="C576" s="20">
        <v>3566</v>
      </c>
    </row>
    <row r="577" spans="1:3" x14ac:dyDescent="0.25">
      <c r="A577" s="20" t="s">
        <v>241</v>
      </c>
      <c r="B577" s="28" t="s">
        <v>901</v>
      </c>
      <c r="C577" s="20">
        <v>3563</v>
      </c>
    </row>
    <row r="578" spans="1:3" x14ac:dyDescent="0.25">
      <c r="A578" s="20" t="s">
        <v>241</v>
      </c>
      <c r="B578" s="28" t="s">
        <v>902</v>
      </c>
      <c r="C578" s="20">
        <v>3573</v>
      </c>
    </row>
    <row r="579" spans="1:3" x14ac:dyDescent="0.25">
      <c r="A579" s="20" t="s">
        <v>241</v>
      </c>
      <c r="B579" s="28" t="s">
        <v>903</v>
      </c>
      <c r="C579" s="20">
        <v>3562</v>
      </c>
    </row>
    <row r="580" spans="1:3" x14ac:dyDescent="0.25">
      <c r="A580" s="20" t="s">
        <v>241</v>
      </c>
      <c r="B580" s="28" t="s">
        <v>904</v>
      </c>
      <c r="C580" s="20">
        <v>3564</v>
      </c>
    </row>
    <row r="581" spans="1:3" x14ac:dyDescent="0.25">
      <c r="A581" s="20"/>
      <c r="B581" s="28"/>
      <c r="C581" s="20"/>
    </row>
    <row r="582" spans="1:3" x14ac:dyDescent="0.25">
      <c r="A582" s="20" t="s">
        <v>242</v>
      </c>
      <c r="B582" s="28" t="s">
        <v>905</v>
      </c>
      <c r="C582" s="20">
        <v>3463</v>
      </c>
    </row>
    <row r="583" spans="1:3" x14ac:dyDescent="0.25">
      <c r="A583" s="20" t="s">
        <v>242</v>
      </c>
      <c r="B583" s="28" t="s">
        <v>906</v>
      </c>
      <c r="C583" s="20">
        <v>3472</v>
      </c>
    </row>
    <row r="584" spans="1:3" x14ac:dyDescent="0.25">
      <c r="A584" s="20" t="s">
        <v>242</v>
      </c>
      <c r="B584" s="28" t="s">
        <v>907</v>
      </c>
      <c r="C584" s="20">
        <v>3571</v>
      </c>
    </row>
    <row r="585" spans="1:3" x14ac:dyDescent="0.25">
      <c r="A585" s="20" t="s">
        <v>242</v>
      </c>
      <c r="B585" s="28" t="s">
        <v>908</v>
      </c>
      <c r="C585" s="20">
        <v>3472</v>
      </c>
    </row>
    <row r="586" spans="1:3" x14ac:dyDescent="0.25">
      <c r="A586" s="20" t="s">
        <v>242</v>
      </c>
      <c r="B586" s="28" t="s">
        <v>909</v>
      </c>
      <c r="C586" s="20">
        <v>3517</v>
      </c>
    </row>
    <row r="587" spans="1:3" x14ac:dyDescent="0.25">
      <c r="A587" s="20" t="s">
        <v>242</v>
      </c>
      <c r="B587" s="28" t="s">
        <v>910</v>
      </c>
      <c r="C587" s="20">
        <v>3570</v>
      </c>
    </row>
    <row r="588" spans="1:3" x14ac:dyDescent="0.25">
      <c r="A588" s="20" t="s">
        <v>242</v>
      </c>
      <c r="B588" s="28" t="s">
        <v>911</v>
      </c>
      <c r="C588" s="20">
        <v>3520</v>
      </c>
    </row>
    <row r="589" spans="1:3" x14ac:dyDescent="0.25">
      <c r="A589" s="20" t="s">
        <v>242</v>
      </c>
      <c r="B589" s="28" t="s">
        <v>912</v>
      </c>
      <c r="C589" s="20">
        <v>3463</v>
      </c>
    </row>
    <row r="590" spans="1:3" x14ac:dyDescent="0.25">
      <c r="A590" s="20" t="s">
        <v>242</v>
      </c>
      <c r="B590" s="28" t="s">
        <v>913</v>
      </c>
      <c r="C590" s="20">
        <v>3515</v>
      </c>
    </row>
    <row r="591" spans="1:3" x14ac:dyDescent="0.25">
      <c r="A591" s="20" t="s">
        <v>242</v>
      </c>
      <c r="B591" s="28" t="s">
        <v>914</v>
      </c>
      <c r="C591" s="20">
        <v>3575</v>
      </c>
    </row>
    <row r="592" spans="1:3" x14ac:dyDescent="0.25">
      <c r="A592" s="20" t="s">
        <v>242</v>
      </c>
      <c r="B592" s="28" t="s">
        <v>915</v>
      </c>
      <c r="C592" s="20">
        <v>3517</v>
      </c>
    </row>
    <row r="593" spans="1:3" x14ac:dyDescent="0.25">
      <c r="A593" s="20" t="s">
        <v>242</v>
      </c>
      <c r="B593" s="28" t="s">
        <v>916</v>
      </c>
      <c r="C593" s="20">
        <v>3575</v>
      </c>
    </row>
    <row r="594" spans="1:3" x14ac:dyDescent="0.25">
      <c r="A594" s="20" t="s">
        <v>242</v>
      </c>
      <c r="B594" s="28" t="s">
        <v>917</v>
      </c>
      <c r="C594" s="20">
        <v>3517</v>
      </c>
    </row>
    <row r="595" spans="1:3" x14ac:dyDescent="0.25">
      <c r="A595" s="20" t="s">
        <v>242</v>
      </c>
      <c r="B595" s="28" t="s">
        <v>918</v>
      </c>
      <c r="C595" s="20">
        <v>3515</v>
      </c>
    </row>
    <row r="596" spans="1:3" x14ac:dyDescent="0.25">
      <c r="A596" s="20" t="s">
        <v>242</v>
      </c>
      <c r="B596" s="28" t="s">
        <v>919</v>
      </c>
      <c r="C596" s="20">
        <v>3575</v>
      </c>
    </row>
    <row r="597" spans="1:3" x14ac:dyDescent="0.25">
      <c r="A597" s="20"/>
      <c r="B597" s="28"/>
      <c r="C597" s="20"/>
    </row>
    <row r="598" spans="1:3" x14ac:dyDescent="0.25">
      <c r="A598" s="20" t="s">
        <v>243</v>
      </c>
      <c r="B598" s="28" t="s">
        <v>920</v>
      </c>
      <c r="C598" s="20">
        <v>3909</v>
      </c>
    </row>
    <row r="599" spans="1:3" x14ac:dyDescent="0.25">
      <c r="A599" s="20" t="s">
        <v>243</v>
      </c>
      <c r="B599" s="28" t="s">
        <v>921</v>
      </c>
      <c r="C599" s="20">
        <v>3909</v>
      </c>
    </row>
    <row r="600" spans="1:3" x14ac:dyDescent="0.25">
      <c r="A600" s="20" t="s">
        <v>243</v>
      </c>
      <c r="B600" s="28" t="s">
        <v>922</v>
      </c>
      <c r="C600" s="20">
        <v>3909</v>
      </c>
    </row>
    <row r="601" spans="1:3" x14ac:dyDescent="0.25">
      <c r="A601" s="20" t="s">
        <v>243</v>
      </c>
      <c r="B601" s="28" t="s">
        <v>923</v>
      </c>
      <c r="C601" s="20">
        <v>3909</v>
      </c>
    </row>
    <row r="602" spans="1:3" x14ac:dyDescent="0.25">
      <c r="A602" s="20" t="s">
        <v>243</v>
      </c>
      <c r="B602" s="28" t="s">
        <v>924</v>
      </c>
      <c r="C602" s="20">
        <v>3909</v>
      </c>
    </row>
    <row r="603" spans="1:3" x14ac:dyDescent="0.25">
      <c r="A603" s="20" t="s">
        <v>243</v>
      </c>
      <c r="B603" s="28" t="s">
        <v>925</v>
      </c>
      <c r="C603" s="20">
        <v>3880</v>
      </c>
    </row>
    <row r="604" spans="1:3" x14ac:dyDescent="0.25">
      <c r="A604" s="20" t="s">
        <v>243</v>
      </c>
      <c r="B604" s="28" t="s">
        <v>926</v>
      </c>
      <c r="C604" s="20">
        <v>3880</v>
      </c>
    </row>
    <row r="605" spans="1:3" x14ac:dyDescent="0.25">
      <c r="A605" s="20" t="s">
        <v>243</v>
      </c>
      <c r="B605" s="28" t="s">
        <v>927</v>
      </c>
      <c r="C605" s="20">
        <v>3909</v>
      </c>
    </row>
    <row r="606" spans="1:3" x14ac:dyDescent="0.25">
      <c r="A606" s="20"/>
      <c r="B606" s="28"/>
      <c r="C606" s="20"/>
    </row>
    <row r="607" spans="1:3" x14ac:dyDescent="0.25">
      <c r="A607" s="20" t="s">
        <v>244</v>
      </c>
      <c r="B607" s="28" t="s">
        <v>928</v>
      </c>
      <c r="C607" s="20">
        <v>3231</v>
      </c>
    </row>
    <row r="608" spans="1:3" x14ac:dyDescent="0.25">
      <c r="A608" s="20" t="s">
        <v>244</v>
      </c>
      <c r="B608" s="28" t="s">
        <v>929</v>
      </c>
      <c r="C608" s="20">
        <v>3230</v>
      </c>
    </row>
    <row r="609" spans="1:3" x14ac:dyDescent="0.25">
      <c r="A609" s="20" t="s">
        <v>244</v>
      </c>
      <c r="B609" s="28" t="s">
        <v>930</v>
      </c>
      <c r="C609" s="20">
        <v>3231</v>
      </c>
    </row>
    <row r="610" spans="1:3" x14ac:dyDescent="0.25">
      <c r="A610" s="20" t="s">
        <v>244</v>
      </c>
      <c r="B610" s="28" t="s">
        <v>931</v>
      </c>
      <c r="C610" s="20">
        <v>3235</v>
      </c>
    </row>
    <row r="611" spans="1:3" x14ac:dyDescent="0.25">
      <c r="A611" s="20" t="s">
        <v>244</v>
      </c>
      <c r="B611" s="28" t="s">
        <v>932</v>
      </c>
      <c r="C611" s="20">
        <v>3232</v>
      </c>
    </row>
    <row r="612" spans="1:3" x14ac:dyDescent="0.25">
      <c r="A612" s="20"/>
      <c r="B612" s="28"/>
      <c r="C612" s="20"/>
    </row>
    <row r="613" spans="1:3" x14ac:dyDescent="0.25">
      <c r="A613" s="20" t="s">
        <v>245</v>
      </c>
      <c r="B613" s="28" t="s">
        <v>933</v>
      </c>
      <c r="C613" s="20">
        <v>3440</v>
      </c>
    </row>
    <row r="614" spans="1:3" x14ac:dyDescent="0.25">
      <c r="A614" s="20" t="s">
        <v>245</v>
      </c>
      <c r="B614" s="28" t="s">
        <v>934</v>
      </c>
      <c r="C614" s="20">
        <v>3441</v>
      </c>
    </row>
    <row r="615" spans="1:3" x14ac:dyDescent="0.25">
      <c r="A615" s="20"/>
      <c r="B615" s="28"/>
      <c r="C615" s="20"/>
    </row>
    <row r="616" spans="1:3" x14ac:dyDescent="0.25">
      <c r="A616" s="20" t="s">
        <v>246</v>
      </c>
      <c r="B616" s="28" t="s">
        <v>935</v>
      </c>
      <c r="C616" s="20">
        <v>3860</v>
      </c>
    </row>
    <row r="617" spans="1:3" x14ac:dyDescent="0.25">
      <c r="A617" s="20" t="s">
        <v>246</v>
      </c>
      <c r="B617" s="28" t="s">
        <v>936</v>
      </c>
      <c r="C617" s="20">
        <v>3825</v>
      </c>
    </row>
    <row r="618" spans="1:3" x14ac:dyDescent="0.25">
      <c r="A618" s="20" t="s">
        <v>246</v>
      </c>
      <c r="B618" s="28" t="s">
        <v>937</v>
      </c>
      <c r="C618" s="20">
        <v>3860</v>
      </c>
    </row>
    <row r="619" spans="1:3" x14ac:dyDescent="0.25">
      <c r="A619" s="20" t="s">
        <v>246</v>
      </c>
      <c r="B619" s="28" t="s">
        <v>938</v>
      </c>
      <c r="C619" s="20">
        <v>3862</v>
      </c>
    </row>
    <row r="620" spans="1:3" x14ac:dyDescent="0.25">
      <c r="A620" s="20" t="s">
        <v>246</v>
      </c>
      <c r="B620" s="28" t="s">
        <v>939</v>
      </c>
      <c r="C620" s="20">
        <v>3860</v>
      </c>
    </row>
    <row r="621" spans="1:3" x14ac:dyDescent="0.25">
      <c r="A621" s="20" t="s">
        <v>246</v>
      </c>
      <c r="B621" s="28" t="s">
        <v>940</v>
      </c>
      <c r="C621" s="20">
        <v>3825</v>
      </c>
    </row>
    <row r="622" spans="1:3" x14ac:dyDescent="0.25">
      <c r="A622" s="20" t="s">
        <v>246</v>
      </c>
      <c r="B622" s="28" t="s">
        <v>941</v>
      </c>
      <c r="C622" s="20">
        <v>3825</v>
      </c>
    </row>
    <row r="623" spans="1:3" x14ac:dyDescent="0.25">
      <c r="A623" s="20" t="s">
        <v>246</v>
      </c>
      <c r="B623" s="28" t="s">
        <v>942</v>
      </c>
      <c r="C623" s="20">
        <v>3862</v>
      </c>
    </row>
    <row r="624" spans="1:3" x14ac:dyDescent="0.25">
      <c r="A624" s="20" t="s">
        <v>246</v>
      </c>
      <c r="B624" s="28" t="s">
        <v>943</v>
      </c>
      <c r="C624" s="20">
        <v>3862</v>
      </c>
    </row>
    <row r="625" spans="1:3" x14ac:dyDescent="0.25">
      <c r="A625" s="20" t="s">
        <v>246</v>
      </c>
      <c r="B625" s="28" t="s">
        <v>944</v>
      </c>
      <c r="C625" s="20">
        <v>3825</v>
      </c>
    </row>
    <row r="626" spans="1:3" x14ac:dyDescent="0.25">
      <c r="A626" s="20" t="s">
        <v>246</v>
      </c>
      <c r="B626" s="28" t="s">
        <v>945</v>
      </c>
      <c r="C626" s="20">
        <v>3859</v>
      </c>
    </row>
    <row r="627" spans="1:3" x14ac:dyDescent="0.25">
      <c r="A627" s="20" t="s">
        <v>246</v>
      </c>
      <c r="B627" s="28" t="s">
        <v>946</v>
      </c>
      <c r="C627" s="20">
        <v>3825</v>
      </c>
    </row>
    <row r="628" spans="1:3" x14ac:dyDescent="0.25">
      <c r="A628" s="20" t="s">
        <v>246</v>
      </c>
      <c r="B628" s="28" t="s">
        <v>947</v>
      </c>
      <c r="C628" s="20">
        <v>3825</v>
      </c>
    </row>
    <row r="629" spans="1:3" x14ac:dyDescent="0.25">
      <c r="A629" s="20"/>
      <c r="B629" s="28"/>
      <c r="C629" s="20"/>
    </row>
    <row r="630" spans="1:3" x14ac:dyDescent="0.25">
      <c r="A630" s="20" t="s">
        <v>247</v>
      </c>
      <c r="B630" s="28" t="s">
        <v>948</v>
      </c>
      <c r="C630" s="20">
        <v>3146</v>
      </c>
    </row>
    <row r="631" spans="1:3" x14ac:dyDescent="0.25">
      <c r="A631" s="20" t="s">
        <v>247</v>
      </c>
      <c r="B631" s="28" t="s">
        <v>949</v>
      </c>
      <c r="C631" s="20">
        <v>3144</v>
      </c>
    </row>
    <row r="632" spans="1:3" x14ac:dyDescent="0.25">
      <c r="A632" s="20" t="s">
        <v>247</v>
      </c>
      <c r="B632" s="28" t="s">
        <v>950</v>
      </c>
      <c r="C632" s="20">
        <v>3144</v>
      </c>
    </row>
    <row r="633" spans="1:3" x14ac:dyDescent="0.25">
      <c r="A633" s="20"/>
      <c r="B633" s="28"/>
      <c r="C633" s="20"/>
    </row>
    <row r="634" spans="1:3" x14ac:dyDescent="0.25">
      <c r="A634" s="20" t="s">
        <v>248</v>
      </c>
      <c r="B634" s="28" t="s">
        <v>951</v>
      </c>
      <c r="C634" s="20">
        <v>3145</v>
      </c>
    </row>
    <row r="635" spans="1:3" x14ac:dyDescent="0.25">
      <c r="A635" s="20" t="s">
        <v>248</v>
      </c>
      <c r="B635" s="28" t="s">
        <v>952</v>
      </c>
      <c r="C635" s="20">
        <v>3145</v>
      </c>
    </row>
    <row r="636" spans="1:3" x14ac:dyDescent="0.25">
      <c r="A636" s="20"/>
      <c r="B636" s="28"/>
      <c r="C636" s="20"/>
    </row>
    <row r="637" spans="1:3" x14ac:dyDescent="0.25">
      <c r="A637" s="20" t="s">
        <v>249</v>
      </c>
      <c r="B637" s="28" t="s">
        <v>953</v>
      </c>
      <c r="C637" s="20">
        <v>3715</v>
      </c>
    </row>
    <row r="638" spans="1:3" x14ac:dyDescent="0.25">
      <c r="A638" s="20" t="s">
        <v>249</v>
      </c>
      <c r="B638" s="28" t="s">
        <v>954</v>
      </c>
      <c r="C638" s="20">
        <v>3720</v>
      </c>
    </row>
    <row r="639" spans="1:3" x14ac:dyDescent="0.25">
      <c r="A639" s="20" t="s">
        <v>249</v>
      </c>
      <c r="B639" s="28" t="s">
        <v>955</v>
      </c>
      <c r="C639" s="20">
        <v>3713</v>
      </c>
    </row>
    <row r="640" spans="1:3" x14ac:dyDescent="0.25">
      <c r="A640" s="20" t="s">
        <v>249</v>
      </c>
      <c r="B640" s="28" t="s">
        <v>956</v>
      </c>
      <c r="C640" s="20">
        <v>3713</v>
      </c>
    </row>
    <row r="641" spans="1:3" x14ac:dyDescent="0.25">
      <c r="A641" s="20" t="s">
        <v>249</v>
      </c>
      <c r="B641" s="28" t="s">
        <v>957</v>
      </c>
      <c r="C641" s="20">
        <v>3722</v>
      </c>
    </row>
    <row r="642" spans="1:3" x14ac:dyDescent="0.25">
      <c r="A642" s="20" t="s">
        <v>249</v>
      </c>
      <c r="B642" s="28" t="s">
        <v>958</v>
      </c>
      <c r="C642" s="20">
        <v>3713</v>
      </c>
    </row>
    <row r="643" spans="1:3" x14ac:dyDescent="0.25">
      <c r="A643" s="20"/>
      <c r="B643" s="28"/>
      <c r="C643" s="20"/>
    </row>
    <row r="644" spans="1:3" x14ac:dyDescent="0.25">
      <c r="A644" s="20" t="s">
        <v>86</v>
      </c>
      <c r="B644" s="28" t="s">
        <v>959</v>
      </c>
      <c r="C644" s="20">
        <v>3032</v>
      </c>
    </row>
    <row r="645" spans="1:3" x14ac:dyDescent="0.25">
      <c r="A645" s="20" t="s">
        <v>86</v>
      </c>
      <c r="B645" s="28" t="s">
        <v>960</v>
      </c>
      <c r="C645" s="20">
        <v>3032</v>
      </c>
    </row>
    <row r="646" spans="1:3" x14ac:dyDescent="0.25">
      <c r="A646" s="20" t="s">
        <v>86</v>
      </c>
      <c r="B646" s="28" t="s">
        <v>961</v>
      </c>
      <c r="C646" s="20">
        <v>3032</v>
      </c>
    </row>
    <row r="647" spans="1:3" x14ac:dyDescent="0.25">
      <c r="A647" s="20"/>
      <c r="B647" s="28"/>
      <c r="C647" s="20"/>
    </row>
    <row r="648" spans="1:3" x14ac:dyDescent="0.25">
      <c r="A648" s="20" t="s">
        <v>250</v>
      </c>
      <c r="B648" s="28" t="s">
        <v>962</v>
      </c>
      <c r="C648" s="20">
        <v>3464</v>
      </c>
    </row>
    <row r="649" spans="1:3" x14ac:dyDescent="0.25">
      <c r="A649" s="20" t="s">
        <v>250</v>
      </c>
      <c r="B649" s="28" t="s">
        <v>963</v>
      </c>
      <c r="C649" s="20">
        <v>3370</v>
      </c>
    </row>
    <row r="650" spans="1:3" x14ac:dyDescent="0.25">
      <c r="A650" s="20" t="s">
        <v>250</v>
      </c>
      <c r="B650" s="28" t="s">
        <v>964</v>
      </c>
      <c r="C650" s="20">
        <v>3371</v>
      </c>
    </row>
    <row r="651" spans="1:3" x14ac:dyDescent="0.25">
      <c r="A651" s="20" t="s">
        <v>250</v>
      </c>
      <c r="B651" s="28" t="s">
        <v>965</v>
      </c>
      <c r="C651" s="20">
        <v>3371</v>
      </c>
    </row>
    <row r="652" spans="1:3" x14ac:dyDescent="0.25">
      <c r="A652" s="20" t="s">
        <v>250</v>
      </c>
      <c r="B652" s="28" t="s">
        <v>966</v>
      </c>
      <c r="C652" s="20">
        <v>3371</v>
      </c>
    </row>
    <row r="653" spans="1:3" x14ac:dyDescent="0.25">
      <c r="A653" s="20" t="s">
        <v>250</v>
      </c>
      <c r="B653" s="28" t="s">
        <v>967</v>
      </c>
      <c r="C653" s="20">
        <v>3371</v>
      </c>
    </row>
    <row r="654" spans="1:3" x14ac:dyDescent="0.25">
      <c r="A654" s="20" t="s">
        <v>250</v>
      </c>
      <c r="B654" s="28" t="s">
        <v>968</v>
      </c>
      <c r="C654" s="20">
        <v>3370</v>
      </c>
    </row>
    <row r="655" spans="1:3" x14ac:dyDescent="0.25">
      <c r="A655" s="20"/>
      <c r="B655" s="28"/>
      <c r="C655" s="20"/>
    </row>
    <row r="656" spans="1:3" x14ac:dyDescent="0.25">
      <c r="A656" s="20" t="s">
        <v>251</v>
      </c>
      <c r="B656" s="28" t="s">
        <v>969</v>
      </c>
      <c r="C656" s="20">
        <v>3048</v>
      </c>
    </row>
    <row r="657" spans="1:3" x14ac:dyDescent="0.25">
      <c r="A657" s="20" t="s">
        <v>251</v>
      </c>
      <c r="B657" s="28" t="s">
        <v>970</v>
      </c>
      <c r="C657" s="20">
        <v>3048</v>
      </c>
    </row>
    <row r="658" spans="1:3" x14ac:dyDescent="0.25">
      <c r="A658" s="20"/>
      <c r="B658" s="28"/>
      <c r="C658" s="20"/>
    </row>
    <row r="659" spans="1:3" x14ac:dyDescent="0.25">
      <c r="A659" s="20" t="s">
        <v>252</v>
      </c>
      <c r="B659" s="28" t="s">
        <v>971</v>
      </c>
      <c r="C659" s="20">
        <v>3337</v>
      </c>
    </row>
    <row r="660" spans="1:3" x14ac:dyDescent="0.25">
      <c r="A660" s="20" t="s">
        <v>252</v>
      </c>
      <c r="B660" s="28" t="s">
        <v>972</v>
      </c>
      <c r="C660" s="20">
        <v>3337</v>
      </c>
    </row>
    <row r="661" spans="1:3" x14ac:dyDescent="0.25">
      <c r="A661" s="20" t="s">
        <v>252</v>
      </c>
      <c r="B661" s="28" t="s">
        <v>973</v>
      </c>
      <c r="C661" s="20">
        <v>3337</v>
      </c>
    </row>
    <row r="662" spans="1:3" x14ac:dyDescent="0.25">
      <c r="A662" s="20" t="s">
        <v>252</v>
      </c>
      <c r="B662" s="28" t="s">
        <v>974</v>
      </c>
      <c r="C662" s="20">
        <v>3337</v>
      </c>
    </row>
    <row r="663" spans="1:3" x14ac:dyDescent="0.25">
      <c r="A663" s="20" t="s">
        <v>252</v>
      </c>
      <c r="B663" s="28" t="s">
        <v>975</v>
      </c>
      <c r="C663" s="20">
        <v>3337</v>
      </c>
    </row>
    <row r="664" spans="1:3" x14ac:dyDescent="0.25">
      <c r="A664" s="20"/>
      <c r="B664" s="28"/>
      <c r="C664" s="20"/>
    </row>
    <row r="665" spans="1:3" x14ac:dyDescent="0.25">
      <c r="A665" s="20" t="s">
        <v>253</v>
      </c>
      <c r="B665" s="28" t="s">
        <v>976</v>
      </c>
      <c r="C665" s="20">
        <v>3754</v>
      </c>
    </row>
    <row r="666" spans="1:3" x14ac:dyDescent="0.25">
      <c r="A666" s="20" t="s">
        <v>253</v>
      </c>
      <c r="B666" s="28" t="s">
        <v>977</v>
      </c>
      <c r="C666" s="20">
        <v>3754</v>
      </c>
    </row>
    <row r="667" spans="1:3" x14ac:dyDescent="0.25">
      <c r="A667" s="20"/>
      <c r="B667" s="28"/>
      <c r="C667" s="20"/>
    </row>
    <row r="668" spans="1:3" x14ac:dyDescent="0.25">
      <c r="A668" s="20" t="s">
        <v>254</v>
      </c>
      <c r="B668" s="28" t="s">
        <v>978</v>
      </c>
      <c r="C668" s="20">
        <v>3505</v>
      </c>
    </row>
    <row r="669" spans="1:3" x14ac:dyDescent="0.25">
      <c r="A669" s="20" t="s">
        <v>254</v>
      </c>
      <c r="B669" s="28" t="s">
        <v>979</v>
      </c>
      <c r="C669" s="20">
        <v>3505</v>
      </c>
    </row>
    <row r="670" spans="1:3" x14ac:dyDescent="0.25">
      <c r="A670" s="20" t="s">
        <v>254</v>
      </c>
      <c r="B670" s="28" t="s">
        <v>980</v>
      </c>
      <c r="C670" s="20">
        <v>3505</v>
      </c>
    </row>
    <row r="671" spans="1:3" x14ac:dyDescent="0.25">
      <c r="A671" s="20" t="s">
        <v>254</v>
      </c>
      <c r="B671" s="28" t="s">
        <v>981</v>
      </c>
      <c r="C671" s="20">
        <v>3500</v>
      </c>
    </row>
    <row r="672" spans="1:3" x14ac:dyDescent="0.25">
      <c r="A672" s="20"/>
      <c r="B672" s="28"/>
      <c r="C672" s="20"/>
    </row>
    <row r="673" spans="1:3" x14ac:dyDescent="0.25">
      <c r="A673" s="20" t="s">
        <v>255</v>
      </c>
      <c r="B673" s="28" t="s">
        <v>982</v>
      </c>
      <c r="C673" s="20">
        <v>3494</v>
      </c>
    </row>
    <row r="674" spans="1:3" x14ac:dyDescent="0.25">
      <c r="A674" s="20" t="s">
        <v>255</v>
      </c>
      <c r="B674" s="28" t="s">
        <v>983</v>
      </c>
      <c r="C674" s="20">
        <v>3501</v>
      </c>
    </row>
    <row r="675" spans="1:3" x14ac:dyDescent="0.25">
      <c r="A675" s="20" t="s">
        <v>255</v>
      </c>
      <c r="B675" s="28" t="s">
        <v>984</v>
      </c>
      <c r="C675" s="20">
        <v>3490</v>
      </c>
    </row>
    <row r="676" spans="1:3" x14ac:dyDescent="0.25">
      <c r="A676" s="20" t="s">
        <v>255</v>
      </c>
      <c r="B676" s="28" t="s">
        <v>985</v>
      </c>
      <c r="C676" s="20">
        <v>3512</v>
      </c>
    </row>
    <row r="677" spans="1:3" x14ac:dyDescent="0.25">
      <c r="A677" s="20" t="s">
        <v>255</v>
      </c>
      <c r="B677" s="28" t="s">
        <v>986</v>
      </c>
      <c r="C677" s="20">
        <v>3494</v>
      </c>
    </row>
    <row r="678" spans="1:3" x14ac:dyDescent="0.25">
      <c r="A678" s="20" t="s">
        <v>255</v>
      </c>
      <c r="B678" s="28" t="s">
        <v>987</v>
      </c>
      <c r="C678" s="20">
        <v>3501</v>
      </c>
    </row>
    <row r="679" spans="1:3" x14ac:dyDescent="0.25">
      <c r="A679" s="20" t="s">
        <v>255</v>
      </c>
      <c r="B679" s="28" t="s">
        <v>988</v>
      </c>
      <c r="C679" s="20">
        <v>3490</v>
      </c>
    </row>
    <row r="680" spans="1:3" x14ac:dyDescent="0.25">
      <c r="A680" s="20" t="s">
        <v>255</v>
      </c>
      <c r="B680" s="28" t="s">
        <v>989</v>
      </c>
      <c r="C680" s="20">
        <v>3489</v>
      </c>
    </row>
    <row r="681" spans="1:3" x14ac:dyDescent="0.25">
      <c r="A681" s="20" t="s">
        <v>255</v>
      </c>
      <c r="B681" s="28" t="s">
        <v>990</v>
      </c>
      <c r="C681" s="20">
        <v>3509</v>
      </c>
    </row>
    <row r="682" spans="1:3" x14ac:dyDescent="0.25">
      <c r="A682" s="20"/>
      <c r="B682" s="28"/>
      <c r="C682" s="20"/>
    </row>
    <row r="683" spans="1:3" x14ac:dyDescent="0.25">
      <c r="A683" s="20" t="s">
        <v>256</v>
      </c>
      <c r="B683" s="28" t="s">
        <v>991</v>
      </c>
      <c r="C683" s="20">
        <v>3082</v>
      </c>
    </row>
    <row r="684" spans="1:3" x14ac:dyDescent="0.25">
      <c r="A684" s="20"/>
      <c r="B684" s="28"/>
      <c r="C684" s="20"/>
    </row>
    <row r="685" spans="1:3" x14ac:dyDescent="0.25">
      <c r="A685" s="20" t="s">
        <v>257</v>
      </c>
      <c r="B685" s="28" t="s">
        <v>992</v>
      </c>
      <c r="C685" s="20">
        <v>3132</v>
      </c>
    </row>
    <row r="686" spans="1:3" x14ac:dyDescent="0.25">
      <c r="A686" s="20"/>
      <c r="B686" s="28"/>
      <c r="C686" s="20"/>
    </row>
    <row r="687" spans="1:3" ht="31.5" x14ac:dyDescent="0.25">
      <c r="A687" s="20" t="s">
        <v>92</v>
      </c>
      <c r="B687" s="28" t="s">
        <v>993</v>
      </c>
      <c r="C687" s="20">
        <v>3728</v>
      </c>
    </row>
    <row r="688" spans="1:3" x14ac:dyDescent="0.25">
      <c r="A688" s="20" t="s">
        <v>92</v>
      </c>
      <c r="B688" s="28" t="s">
        <v>994</v>
      </c>
      <c r="C688" s="20">
        <v>3678</v>
      </c>
    </row>
    <row r="689" spans="1:3" x14ac:dyDescent="0.25">
      <c r="A689" s="20" t="s">
        <v>92</v>
      </c>
      <c r="B689" s="28" t="s">
        <v>995</v>
      </c>
      <c r="C689" s="20">
        <v>3678</v>
      </c>
    </row>
    <row r="690" spans="1:3" x14ac:dyDescent="0.25">
      <c r="A690" s="20" t="s">
        <v>92</v>
      </c>
      <c r="B690" s="28" t="s">
        <v>996</v>
      </c>
      <c r="C690" s="20">
        <v>3678</v>
      </c>
    </row>
    <row r="691" spans="1:3" x14ac:dyDescent="0.25">
      <c r="A691" s="20" t="s">
        <v>92</v>
      </c>
      <c r="B691" s="28" t="s">
        <v>997</v>
      </c>
      <c r="C691" s="20">
        <v>3678</v>
      </c>
    </row>
    <row r="692" spans="1:3" x14ac:dyDescent="0.25">
      <c r="A692" s="20" t="s">
        <v>92</v>
      </c>
      <c r="B692" s="28" t="s">
        <v>998</v>
      </c>
      <c r="C692" s="20">
        <v>3678</v>
      </c>
    </row>
    <row r="693" spans="1:3" x14ac:dyDescent="0.25">
      <c r="A693" s="20" t="s">
        <v>92</v>
      </c>
      <c r="B693" s="28" t="s">
        <v>999</v>
      </c>
      <c r="C693" s="20">
        <v>3675</v>
      </c>
    </row>
    <row r="694" spans="1:3" x14ac:dyDescent="0.25">
      <c r="A694" s="20" t="s">
        <v>92</v>
      </c>
      <c r="B694" s="28" t="s">
        <v>1000</v>
      </c>
      <c r="C694" s="20">
        <v>3675</v>
      </c>
    </row>
    <row r="695" spans="1:3" x14ac:dyDescent="0.25">
      <c r="A695" s="20" t="s">
        <v>92</v>
      </c>
      <c r="B695" s="28" t="s">
        <v>1001</v>
      </c>
      <c r="C695" s="20">
        <v>3678</v>
      </c>
    </row>
    <row r="696" spans="1:3" x14ac:dyDescent="0.25">
      <c r="A696" s="20" t="s">
        <v>92</v>
      </c>
      <c r="B696" s="28" t="s">
        <v>1002</v>
      </c>
      <c r="C696" s="20">
        <v>3678</v>
      </c>
    </row>
    <row r="697" spans="1:3" x14ac:dyDescent="0.25">
      <c r="A697" s="20" t="s">
        <v>92</v>
      </c>
      <c r="B697" s="28" t="s">
        <v>1003</v>
      </c>
      <c r="C697" s="20">
        <v>3678</v>
      </c>
    </row>
    <row r="698" spans="1:3" x14ac:dyDescent="0.25">
      <c r="A698" s="20" t="s">
        <v>92</v>
      </c>
      <c r="B698" s="28" t="s">
        <v>1004</v>
      </c>
      <c r="C698" s="20">
        <v>3678</v>
      </c>
    </row>
    <row r="699" spans="1:3" x14ac:dyDescent="0.25">
      <c r="A699" s="20" t="s">
        <v>92</v>
      </c>
      <c r="B699" s="28" t="s">
        <v>1005</v>
      </c>
      <c r="C699" s="20">
        <v>3678</v>
      </c>
    </row>
    <row r="700" spans="1:3" x14ac:dyDescent="0.25">
      <c r="A700" s="20" t="s">
        <v>92</v>
      </c>
      <c r="B700" s="28" t="s">
        <v>1006</v>
      </c>
      <c r="C700" s="20">
        <v>3675</v>
      </c>
    </row>
    <row r="701" spans="1:3" x14ac:dyDescent="0.25">
      <c r="A701" s="20" t="s">
        <v>92</v>
      </c>
      <c r="B701" s="28" t="s">
        <v>1007</v>
      </c>
      <c r="C701" s="20">
        <v>3678</v>
      </c>
    </row>
    <row r="702" spans="1:3" x14ac:dyDescent="0.25">
      <c r="A702" s="20" t="s">
        <v>92</v>
      </c>
      <c r="B702" s="28" t="s">
        <v>1008</v>
      </c>
      <c r="C702" s="20">
        <v>3728</v>
      </c>
    </row>
    <row r="703" spans="1:3" x14ac:dyDescent="0.25">
      <c r="A703" s="20" t="s">
        <v>92</v>
      </c>
      <c r="B703" s="28" t="s">
        <v>1009</v>
      </c>
      <c r="C703" s="20">
        <v>3678</v>
      </c>
    </row>
    <row r="704" spans="1:3" x14ac:dyDescent="0.25">
      <c r="A704" s="20" t="s">
        <v>92</v>
      </c>
      <c r="B704" s="28" t="s">
        <v>1010</v>
      </c>
      <c r="C704" s="20">
        <v>3678</v>
      </c>
    </row>
    <row r="705" spans="1:3" x14ac:dyDescent="0.25">
      <c r="A705" s="20" t="s">
        <v>92</v>
      </c>
      <c r="B705" s="28" t="s">
        <v>1011</v>
      </c>
      <c r="C705" s="20">
        <v>3728</v>
      </c>
    </row>
    <row r="706" spans="1:3" x14ac:dyDescent="0.25">
      <c r="A706" s="20"/>
      <c r="B706" s="28"/>
      <c r="C706" s="20"/>
    </row>
    <row r="707" spans="1:3" x14ac:dyDescent="0.25">
      <c r="A707" s="20" t="s">
        <v>258</v>
      </c>
      <c r="B707" s="28" t="s">
        <v>1012</v>
      </c>
      <c r="C707" s="20">
        <v>3093</v>
      </c>
    </row>
    <row r="708" spans="1:3" x14ac:dyDescent="0.25">
      <c r="A708" s="20" t="s">
        <v>258</v>
      </c>
      <c r="B708" s="28" t="s">
        <v>1013</v>
      </c>
      <c r="C708" s="20">
        <v>3094</v>
      </c>
    </row>
    <row r="709" spans="1:3" x14ac:dyDescent="0.25">
      <c r="A709" s="20"/>
      <c r="B709" s="28"/>
      <c r="C709" s="20"/>
    </row>
    <row r="710" spans="1:3" x14ac:dyDescent="0.25">
      <c r="A710" s="20" t="s">
        <v>259</v>
      </c>
      <c r="B710" s="28" t="s">
        <v>1014</v>
      </c>
      <c r="C710" s="20">
        <v>3039</v>
      </c>
    </row>
    <row r="711" spans="1:3" x14ac:dyDescent="0.25">
      <c r="A711" s="20"/>
      <c r="B711" s="28"/>
      <c r="C711" s="20"/>
    </row>
    <row r="712" spans="1:3" x14ac:dyDescent="0.25">
      <c r="A712" s="20" t="s">
        <v>260</v>
      </c>
      <c r="B712" s="28" t="s">
        <v>1015</v>
      </c>
      <c r="C712" s="20">
        <v>3189</v>
      </c>
    </row>
    <row r="713" spans="1:3" x14ac:dyDescent="0.25">
      <c r="A713" s="20"/>
      <c r="B713" s="28"/>
      <c r="C713" s="20"/>
    </row>
    <row r="714" spans="1:3" x14ac:dyDescent="0.25">
      <c r="A714" s="20" t="s">
        <v>261</v>
      </c>
      <c r="B714" s="28" t="s">
        <v>1016</v>
      </c>
      <c r="C714" s="20">
        <v>3194</v>
      </c>
    </row>
    <row r="715" spans="1:3" x14ac:dyDescent="0.25">
      <c r="A715" s="20"/>
      <c r="B715" s="28"/>
      <c r="C715" s="20"/>
    </row>
    <row r="716" spans="1:3" x14ac:dyDescent="0.25">
      <c r="A716" s="20" t="s">
        <v>262</v>
      </c>
      <c r="B716" s="28" t="s">
        <v>1017</v>
      </c>
      <c r="C716" s="20">
        <v>3140</v>
      </c>
    </row>
    <row r="717" spans="1:3" x14ac:dyDescent="0.25">
      <c r="A717" s="20" t="s">
        <v>262</v>
      </c>
      <c r="B717" s="28" t="s">
        <v>1018</v>
      </c>
      <c r="C717" s="20">
        <v>3138</v>
      </c>
    </row>
    <row r="718" spans="1:3" x14ac:dyDescent="0.25">
      <c r="A718" s="20"/>
      <c r="B718" s="28"/>
      <c r="C718" s="20"/>
    </row>
    <row r="719" spans="1:3" x14ac:dyDescent="0.25">
      <c r="A719" s="20" t="s">
        <v>263</v>
      </c>
      <c r="B719" s="28" t="s">
        <v>1019</v>
      </c>
      <c r="C719" s="20">
        <v>3195</v>
      </c>
    </row>
    <row r="720" spans="1:3" x14ac:dyDescent="0.25">
      <c r="A720" s="20" t="s">
        <v>263</v>
      </c>
      <c r="B720" s="28" t="s">
        <v>1020</v>
      </c>
      <c r="C720" s="20">
        <v>3195</v>
      </c>
    </row>
    <row r="721" spans="1:3" x14ac:dyDescent="0.25">
      <c r="A721" s="20" t="s">
        <v>263</v>
      </c>
      <c r="B721" s="28" t="s">
        <v>1021</v>
      </c>
      <c r="C721" s="20">
        <v>3195</v>
      </c>
    </row>
    <row r="722" spans="1:3" x14ac:dyDescent="0.25">
      <c r="A722" s="20" t="s">
        <v>263</v>
      </c>
      <c r="B722" s="28" t="s">
        <v>1022</v>
      </c>
      <c r="C722" s="20">
        <v>3195</v>
      </c>
    </row>
    <row r="723" spans="1:3" x14ac:dyDescent="0.25">
      <c r="A723" s="20" t="s">
        <v>263</v>
      </c>
      <c r="B723" s="28" t="s">
        <v>1023</v>
      </c>
      <c r="C723" s="20">
        <v>3195</v>
      </c>
    </row>
    <row r="724" spans="1:3" x14ac:dyDescent="0.25">
      <c r="A724" s="20" t="s">
        <v>263</v>
      </c>
      <c r="B724" s="28" t="s">
        <v>1024</v>
      </c>
      <c r="C724" s="20">
        <v>3195</v>
      </c>
    </row>
    <row r="725" spans="1:3" x14ac:dyDescent="0.25">
      <c r="A725" s="20"/>
      <c r="B725" s="28"/>
      <c r="C725" s="20"/>
    </row>
    <row r="726" spans="1:3" x14ac:dyDescent="0.25">
      <c r="A726" s="20" t="s">
        <v>264</v>
      </c>
      <c r="B726" s="28" t="s">
        <v>1025</v>
      </c>
      <c r="C726" s="20">
        <v>3931</v>
      </c>
    </row>
    <row r="727" spans="1:3" x14ac:dyDescent="0.25">
      <c r="A727" s="20"/>
      <c r="B727" s="28"/>
      <c r="C727" s="20"/>
    </row>
    <row r="728" spans="1:3" x14ac:dyDescent="0.25">
      <c r="A728" s="20" t="s">
        <v>265</v>
      </c>
      <c r="B728" s="28" t="s">
        <v>1026</v>
      </c>
      <c r="C728" s="20">
        <v>3840</v>
      </c>
    </row>
    <row r="729" spans="1:3" x14ac:dyDescent="0.25">
      <c r="A729" s="20" t="s">
        <v>265</v>
      </c>
      <c r="B729" s="28" t="s">
        <v>1027</v>
      </c>
      <c r="C729" s="20">
        <v>3840</v>
      </c>
    </row>
    <row r="730" spans="1:3" x14ac:dyDescent="0.25">
      <c r="A730" s="20" t="s">
        <v>265</v>
      </c>
      <c r="B730" s="28" t="s">
        <v>1028</v>
      </c>
      <c r="C730" s="20">
        <v>3840</v>
      </c>
    </row>
    <row r="731" spans="1:3" x14ac:dyDescent="0.25">
      <c r="A731" s="20" t="s">
        <v>265</v>
      </c>
      <c r="B731" s="28" t="s">
        <v>1029</v>
      </c>
      <c r="C731" s="20">
        <v>3840</v>
      </c>
    </row>
    <row r="732" spans="1:3" x14ac:dyDescent="0.25">
      <c r="A732" s="20" t="s">
        <v>265</v>
      </c>
      <c r="B732" s="28" t="s">
        <v>1030</v>
      </c>
      <c r="C732" s="20">
        <v>3840</v>
      </c>
    </row>
    <row r="733" spans="1:3" x14ac:dyDescent="0.25">
      <c r="A733" s="20"/>
      <c r="B733" s="28"/>
      <c r="C733" s="20"/>
    </row>
    <row r="734" spans="1:3" x14ac:dyDescent="0.25">
      <c r="A734" s="20" t="s">
        <v>266</v>
      </c>
      <c r="B734" s="28" t="s">
        <v>1031</v>
      </c>
      <c r="C734" s="20">
        <v>3831</v>
      </c>
    </row>
    <row r="735" spans="1:3" x14ac:dyDescent="0.25">
      <c r="A735" s="20" t="s">
        <v>266</v>
      </c>
      <c r="B735" s="28" t="s">
        <v>1032</v>
      </c>
      <c r="C735" s="20">
        <v>3832</v>
      </c>
    </row>
    <row r="736" spans="1:3" x14ac:dyDescent="0.25">
      <c r="A736" s="20" t="s">
        <v>266</v>
      </c>
      <c r="B736" s="28" t="s">
        <v>1033</v>
      </c>
      <c r="C736" s="20">
        <v>3831</v>
      </c>
    </row>
    <row r="737" spans="1:3" x14ac:dyDescent="0.25">
      <c r="A737" s="20" t="s">
        <v>266</v>
      </c>
      <c r="B737" s="28" t="s">
        <v>1034</v>
      </c>
      <c r="C737" s="20">
        <v>3833</v>
      </c>
    </row>
    <row r="738" spans="1:3" x14ac:dyDescent="0.25">
      <c r="A738" s="20" t="s">
        <v>266</v>
      </c>
      <c r="B738" s="28" t="s">
        <v>1035</v>
      </c>
      <c r="C738" s="20">
        <v>3833</v>
      </c>
    </row>
    <row r="739" spans="1:3" x14ac:dyDescent="0.25">
      <c r="A739" s="20"/>
      <c r="B739" s="28"/>
      <c r="C739" s="20"/>
    </row>
    <row r="740" spans="1:3" x14ac:dyDescent="0.25">
      <c r="A740" s="20" t="s">
        <v>267</v>
      </c>
      <c r="B740" s="28" t="s">
        <v>1036</v>
      </c>
      <c r="C740" s="20">
        <v>3793</v>
      </c>
    </row>
    <row r="741" spans="1:3" x14ac:dyDescent="0.25">
      <c r="A741" s="20" t="s">
        <v>267</v>
      </c>
      <c r="B741" s="28" t="s">
        <v>1037</v>
      </c>
      <c r="C741" s="20">
        <v>3765</v>
      </c>
    </row>
    <row r="742" spans="1:3" x14ac:dyDescent="0.25">
      <c r="A742" s="20" t="s">
        <v>267</v>
      </c>
      <c r="B742" s="28" t="s">
        <v>1038</v>
      </c>
      <c r="C742" s="20">
        <v>3767</v>
      </c>
    </row>
    <row r="743" spans="1:3" x14ac:dyDescent="0.25">
      <c r="A743" s="20" t="s">
        <v>267</v>
      </c>
      <c r="B743" s="28" t="s">
        <v>1039</v>
      </c>
      <c r="C743" s="20">
        <v>3788</v>
      </c>
    </row>
    <row r="744" spans="1:3" x14ac:dyDescent="0.25">
      <c r="A744" s="20" t="s">
        <v>267</v>
      </c>
      <c r="B744" s="28" t="s">
        <v>1040</v>
      </c>
      <c r="C744" s="20">
        <v>3787</v>
      </c>
    </row>
    <row r="745" spans="1:3" x14ac:dyDescent="0.25">
      <c r="A745" s="20" t="s">
        <v>267</v>
      </c>
      <c r="B745" s="28" t="s">
        <v>1041</v>
      </c>
      <c r="C745" s="20">
        <v>3159</v>
      </c>
    </row>
    <row r="746" spans="1:3" x14ac:dyDescent="0.25">
      <c r="A746" s="20" t="s">
        <v>267</v>
      </c>
      <c r="B746" s="28" t="s">
        <v>1042</v>
      </c>
      <c r="C746" s="20">
        <v>3795</v>
      </c>
    </row>
    <row r="747" spans="1:3" x14ac:dyDescent="0.25">
      <c r="A747" s="20" t="s">
        <v>267</v>
      </c>
      <c r="B747" s="28" t="s">
        <v>1043</v>
      </c>
      <c r="C747" s="20">
        <v>3154</v>
      </c>
    </row>
    <row r="748" spans="1:3" x14ac:dyDescent="0.25">
      <c r="A748" s="20"/>
      <c r="B748" s="28"/>
      <c r="C748" s="20"/>
    </row>
    <row r="749" spans="1:3" x14ac:dyDescent="0.25">
      <c r="A749" s="20" t="s">
        <v>268</v>
      </c>
      <c r="B749" s="28" t="s">
        <v>1044</v>
      </c>
      <c r="C749" s="20">
        <v>3930</v>
      </c>
    </row>
    <row r="750" spans="1:3" x14ac:dyDescent="0.25">
      <c r="A750" s="20"/>
      <c r="B750" s="28"/>
      <c r="C750" s="20"/>
    </row>
    <row r="751" spans="1:3" x14ac:dyDescent="0.25">
      <c r="A751" s="20" t="s">
        <v>269</v>
      </c>
      <c r="B751" s="28" t="s">
        <v>1045</v>
      </c>
      <c r="C751" s="20">
        <v>3796</v>
      </c>
    </row>
    <row r="752" spans="1:3" x14ac:dyDescent="0.25">
      <c r="A752" s="20"/>
      <c r="B752" s="28"/>
      <c r="C752" s="20"/>
    </row>
    <row r="753" spans="1:3" x14ac:dyDescent="0.25">
      <c r="A753" s="20" t="s">
        <v>270</v>
      </c>
      <c r="B753" s="28" t="s">
        <v>1046</v>
      </c>
      <c r="C753" s="20">
        <v>3934</v>
      </c>
    </row>
    <row r="754" spans="1:3" x14ac:dyDescent="0.25">
      <c r="A754" s="20"/>
      <c r="B754" s="28"/>
      <c r="C754" s="20"/>
    </row>
    <row r="755" spans="1:3" x14ac:dyDescent="0.25">
      <c r="A755" s="20" t="s">
        <v>271</v>
      </c>
      <c r="B755" s="28" t="s">
        <v>1047</v>
      </c>
      <c r="C755" s="20">
        <v>3149</v>
      </c>
    </row>
    <row r="756" spans="1:3" x14ac:dyDescent="0.25">
      <c r="A756" s="20"/>
      <c r="B756" s="28"/>
      <c r="C756" s="20"/>
    </row>
    <row r="757" spans="1:3" x14ac:dyDescent="0.25">
      <c r="A757" s="20" t="s">
        <v>272</v>
      </c>
      <c r="B757" s="28" t="s">
        <v>1048</v>
      </c>
      <c r="C757" s="20">
        <v>3265</v>
      </c>
    </row>
    <row r="758" spans="1:3" x14ac:dyDescent="0.25">
      <c r="A758" s="20" t="s">
        <v>272</v>
      </c>
      <c r="B758" s="28" t="s">
        <v>1049</v>
      </c>
      <c r="C758" s="20">
        <v>3274</v>
      </c>
    </row>
    <row r="759" spans="1:3" x14ac:dyDescent="0.25">
      <c r="A759" s="20" t="s">
        <v>272</v>
      </c>
      <c r="B759" s="28" t="s">
        <v>1050</v>
      </c>
      <c r="C759" s="20">
        <v>3265</v>
      </c>
    </row>
    <row r="760" spans="1:3" x14ac:dyDescent="0.25">
      <c r="A760" s="20" t="s">
        <v>272</v>
      </c>
      <c r="B760" s="28" t="s">
        <v>1051</v>
      </c>
      <c r="C760" s="20">
        <v>3265</v>
      </c>
    </row>
    <row r="761" spans="1:3" x14ac:dyDescent="0.25">
      <c r="A761" s="20" t="s">
        <v>272</v>
      </c>
      <c r="B761" s="28" t="s">
        <v>1052</v>
      </c>
      <c r="C761" s="20">
        <v>3293</v>
      </c>
    </row>
    <row r="762" spans="1:3" x14ac:dyDescent="0.25">
      <c r="A762" s="20" t="s">
        <v>272</v>
      </c>
      <c r="B762" s="28" t="s">
        <v>1053</v>
      </c>
      <c r="C762" s="20">
        <v>3351</v>
      </c>
    </row>
    <row r="763" spans="1:3" x14ac:dyDescent="0.25">
      <c r="A763" s="20" t="s">
        <v>272</v>
      </c>
      <c r="B763" s="28" t="s">
        <v>1054</v>
      </c>
      <c r="C763" s="20">
        <v>3273</v>
      </c>
    </row>
    <row r="764" spans="1:3" x14ac:dyDescent="0.25">
      <c r="A764" s="20" t="s">
        <v>272</v>
      </c>
      <c r="B764" s="28" t="s">
        <v>1055</v>
      </c>
      <c r="C764" s="20">
        <v>3351</v>
      </c>
    </row>
    <row r="765" spans="1:3" x14ac:dyDescent="0.25">
      <c r="A765" s="20" t="s">
        <v>272</v>
      </c>
      <c r="B765" s="28" t="s">
        <v>1056</v>
      </c>
      <c r="C765" s="20">
        <v>3351</v>
      </c>
    </row>
    <row r="766" spans="1:3" x14ac:dyDescent="0.25">
      <c r="A766" s="20" t="s">
        <v>272</v>
      </c>
      <c r="B766" s="28" t="s">
        <v>1057</v>
      </c>
      <c r="C766" s="20">
        <v>3272</v>
      </c>
    </row>
    <row r="767" spans="1:3" x14ac:dyDescent="0.25">
      <c r="A767" s="20" t="s">
        <v>272</v>
      </c>
      <c r="B767" s="28" t="s">
        <v>1058</v>
      </c>
      <c r="C767" s="20">
        <v>3268</v>
      </c>
    </row>
    <row r="768" spans="1:3" x14ac:dyDescent="0.25">
      <c r="A768" s="20" t="s">
        <v>272</v>
      </c>
      <c r="B768" s="28" t="s">
        <v>1059</v>
      </c>
      <c r="C768" s="20">
        <v>3268</v>
      </c>
    </row>
    <row r="769" spans="1:3" x14ac:dyDescent="0.25">
      <c r="A769" s="20" t="s">
        <v>272</v>
      </c>
      <c r="B769" s="28" t="s">
        <v>1060</v>
      </c>
      <c r="C769" s="20">
        <v>3268</v>
      </c>
    </row>
    <row r="770" spans="1:3" x14ac:dyDescent="0.25">
      <c r="A770" s="20" t="s">
        <v>272</v>
      </c>
      <c r="B770" s="28" t="s">
        <v>1061</v>
      </c>
      <c r="C770" s="20">
        <v>3270</v>
      </c>
    </row>
    <row r="771" spans="1:3" x14ac:dyDescent="0.25">
      <c r="A771" s="20" t="s">
        <v>272</v>
      </c>
      <c r="B771" s="28" t="s">
        <v>1062</v>
      </c>
      <c r="C771" s="20">
        <v>3278</v>
      </c>
    </row>
    <row r="772" spans="1:3" x14ac:dyDescent="0.25">
      <c r="A772" s="20" t="s">
        <v>272</v>
      </c>
      <c r="B772" s="28" t="s">
        <v>1063</v>
      </c>
      <c r="C772" s="20">
        <v>3351</v>
      </c>
    </row>
    <row r="773" spans="1:3" x14ac:dyDescent="0.25">
      <c r="A773" s="20" t="s">
        <v>272</v>
      </c>
      <c r="B773" s="28" t="s">
        <v>1064</v>
      </c>
      <c r="C773" s="20">
        <v>3351</v>
      </c>
    </row>
    <row r="774" spans="1:3" x14ac:dyDescent="0.25">
      <c r="A774" s="20" t="s">
        <v>272</v>
      </c>
      <c r="B774" s="28" t="s">
        <v>1065</v>
      </c>
      <c r="C774" s="20">
        <v>3351</v>
      </c>
    </row>
    <row r="775" spans="1:3" x14ac:dyDescent="0.25">
      <c r="A775" s="20" t="s">
        <v>272</v>
      </c>
      <c r="B775" s="28" t="s">
        <v>1066</v>
      </c>
      <c r="C775" s="20">
        <v>3268</v>
      </c>
    </row>
    <row r="776" spans="1:3" x14ac:dyDescent="0.25">
      <c r="A776" s="20" t="s">
        <v>272</v>
      </c>
      <c r="B776" s="28" t="s">
        <v>1067</v>
      </c>
      <c r="C776" s="20">
        <v>3279</v>
      </c>
    </row>
    <row r="777" spans="1:3" x14ac:dyDescent="0.25">
      <c r="A777" s="20" t="s">
        <v>272</v>
      </c>
      <c r="B777" s="28" t="s">
        <v>1068</v>
      </c>
      <c r="C777" s="20">
        <v>3379</v>
      </c>
    </row>
    <row r="778" spans="1:3" x14ac:dyDescent="0.25">
      <c r="A778" s="20"/>
      <c r="B778" s="28"/>
      <c r="C778" s="20"/>
    </row>
    <row r="779" spans="1:3" x14ac:dyDescent="0.25">
      <c r="A779" s="20" t="s">
        <v>273</v>
      </c>
      <c r="B779" s="28" t="s">
        <v>1069</v>
      </c>
      <c r="C779" s="20">
        <v>3304</v>
      </c>
    </row>
    <row r="780" spans="1:3" x14ac:dyDescent="0.25">
      <c r="A780" s="20" t="s">
        <v>273</v>
      </c>
      <c r="B780" s="28" t="s">
        <v>1070</v>
      </c>
      <c r="C780" s="20">
        <v>3304</v>
      </c>
    </row>
    <row r="781" spans="1:3" x14ac:dyDescent="0.25">
      <c r="A781" s="20" t="s">
        <v>273</v>
      </c>
      <c r="B781" s="28" t="s">
        <v>1071</v>
      </c>
      <c r="C781" s="20">
        <v>3282</v>
      </c>
    </row>
    <row r="782" spans="1:3" x14ac:dyDescent="0.25">
      <c r="A782" s="20" t="s">
        <v>273</v>
      </c>
      <c r="B782" s="28" t="s">
        <v>1072</v>
      </c>
      <c r="C782" s="20">
        <v>3282</v>
      </c>
    </row>
    <row r="783" spans="1:3" x14ac:dyDescent="0.25">
      <c r="A783" s="20" t="s">
        <v>273</v>
      </c>
      <c r="B783" s="28" t="s">
        <v>1073</v>
      </c>
      <c r="C783" s="20">
        <v>3304</v>
      </c>
    </row>
    <row r="784" spans="1:3" x14ac:dyDescent="0.25">
      <c r="A784" s="20" t="s">
        <v>273</v>
      </c>
      <c r="B784" s="28" t="s">
        <v>1074</v>
      </c>
      <c r="C784" s="20">
        <v>3289</v>
      </c>
    </row>
    <row r="785" spans="1:3" x14ac:dyDescent="0.25">
      <c r="A785" s="20" t="s">
        <v>273</v>
      </c>
      <c r="B785" s="28" t="s">
        <v>1075</v>
      </c>
      <c r="C785" s="20">
        <v>3284</v>
      </c>
    </row>
    <row r="786" spans="1:3" x14ac:dyDescent="0.25">
      <c r="A786" s="20" t="s">
        <v>273</v>
      </c>
      <c r="B786" s="28" t="s">
        <v>1076</v>
      </c>
      <c r="C786" s="20">
        <v>3301</v>
      </c>
    </row>
    <row r="787" spans="1:3" x14ac:dyDescent="0.25">
      <c r="A787" s="20" t="s">
        <v>273</v>
      </c>
      <c r="B787" s="28" t="s">
        <v>1077</v>
      </c>
      <c r="C787" s="20">
        <v>3301</v>
      </c>
    </row>
    <row r="788" spans="1:3" x14ac:dyDescent="0.25">
      <c r="A788" s="20"/>
      <c r="B788" s="28"/>
      <c r="C788" s="20"/>
    </row>
    <row r="789" spans="1:3" x14ac:dyDescent="0.25">
      <c r="A789" s="20" t="s">
        <v>274</v>
      </c>
      <c r="B789" s="28" t="s">
        <v>1078</v>
      </c>
      <c r="C789" s="20">
        <v>3170</v>
      </c>
    </row>
    <row r="790" spans="1:3" x14ac:dyDescent="0.25">
      <c r="A790" s="20" t="s">
        <v>274</v>
      </c>
      <c r="B790" s="28" t="s">
        <v>1079</v>
      </c>
      <c r="C790" s="20">
        <v>3170</v>
      </c>
    </row>
    <row r="791" spans="1:3" x14ac:dyDescent="0.25">
      <c r="A791" s="20"/>
      <c r="B791" s="28"/>
      <c r="C791" s="20"/>
    </row>
    <row r="792" spans="1:3" x14ac:dyDescent="0.25">
      <c r="A792" s="20" t="s">
        <v>275</v>
      </c>
      <c r="B792" s="28" t="s">
        <v>1080</v>
      </c>
      <c r="C792" s="20">
        <v>3737</v>
      </c>
    </row>
    <row r="793" spans="1:3" x14ac:dyDescent="0.25">
      <c r="A793" s="20" t="s">
        <v>275</v>
      </c>
      <c r="B793" s="28" t="s">
        <v>1081</v>
      </c>
      <c r="C793" s="20">
        <v>3739</v>
      </c>
    </row>
    <row r="794" spans="1:3" x14ac:dyDescent="0.25">
      <c r="A794" s="20" t="s">
        <v>275</v>
      </c>
      <c r="B794" s="28" t="s">
        <v>1082</v>
      </c>
      <c r="C794" s="20">
        <v>3737</v>
      </c>
    </row>
    <row r="795" spans="1:3" x14ac:dyDescent="0.25">
      <c r="A795" s="20" t="s">
        <v>275</v>
      </c>
      <c r="B795" s="28" t="s">
        <v>1083</v>
      </c>
      <c r="C795" s="20">
        <v>3738</v>
      </c>
    </row>
    <row r="796" spans="1:3" x14ac:dyDescent="0.25">
      <c r="A796" s="20"/>
      <c r="B796" s="28"/>
      <c r="C796" s="20"/>
    </row>
    <row r="797" spans="1:3" x14ac:dyDescent="0.25">
      <c r="A797" s="20" t="s">
        <v>276</v>
      </c>
      <c r="B797" s="28" t="s">
        <v>1084</v>
      </c>
      <c r="C797" s="20">
        <v>3664</v>
      </c>
    </row>
    <row r="798" spans="1:3" x14ac:dyDescent="0.25">
      <c r="A798" s="20" t="s">
        <v>276</v>
      </c>
      <c r="B798" s="28" t="s">
        <v>1085</v>
      </c>
      <c r="C798" s="20">
        <v>3608</v>
      </c>
    </row>
    <row r="799" spans="1:3" x14ac:dyDescent="0.25">
      <c r="A799" s="20" t="s">
        <v>276</v>
      </c>
      <c r="B799" s="28" t="s">
        <v>1086</v>
      </c>
      <c r="C799" s="20">
        <v>3608</v>
      </c>
    </row>
    <row r="800" spans="1:3" x14ac:dyDescent="0.25">
      <c r="A800" s="20" t="s">
        <v>276</v>
      </c>
      <c r="B800" s="28" t="s">
        <v>1087</v>
      </c>
      <c r="C800" s="20">
        <v>3608</v>
      </c>
    </row>
    <row r="801" spans="1:3" x14ac:dyDescent="0.25">
      <c r="A801" s="20" t="s">
        <v>276</v>
      </c>
      <c r="B801" s="28" t="s">
        <v>1088</v>
      </c>
      <c r="C801" s="20">
        <v>3665</v>
      </c>
    </row>
    <row r="802" spans="1:3" x14ac:dyDescent="0.25">
      <c r="A802" s="20" t="s">
        <v>276</v>
      </c>
      <c r="B802" s="28" t="s">
        <v>1089</v>
      </c>
      <c r="C802" s="20">
        <v>3608</v>
      </c>
    </row>
    <row r="803" spans="1:3" x14ac:dyDescent="0.25">
      <c r="A803" s="20" t="s">
        <v>276</v>
      </c>
      <c r="B803" s="28" t="s">
        <v>1090</v>
      </c>
      <c r="C803" s="20">
        <v>3607</v>
      </c>
    </row>
    <row r="804" spans="1:3" x14ac:dyDescent="0.25">
      <c r="A804" s="20"/>
      <c r="B804" s="28"/>
      <c r="C804" s="20"/>
    </row>
    <row r="805" spans="1:3" x14ac:dyDescent="0.25">
      <c r="A805" s="20" t="s">
        <v>277</v>
      </c>
      <c r="B805" s="28" t="s">
        <v>1091</v>
      </c>
      <c r="C805" s="20">
        <v>3804</v>
      </c>
    </row>
    <row r="806" spans="1:3" ht="31.5" x14ac:dyDescent="0.25">
      <c r="A806" s="20" t="s">
        <v>277</v>
      </c>
      <c r="B806" s="28" t="s">
        <v>1092</v>
      </c>
      <c r="C806" s="20">
        <v>3804</v>
      </c>
    </row>
    <row r="807" spans="1:3" x14ac:dyDescent="0.25">
      <c r="A807" s="20"/>
      <c r="B807" s="28"/>
      <c r="C807" s="20"/>
    </row>
    <row r="808" spans="1:3" x14ac:dyDescent="0.25">
      <c r="A808" s="20" t="s">
        <v>278</v>
      </c>
      <c r="B808" s="28" t="s">
        <v>1093</v>
      </c>
      <c r="C808" s="20">
        <v>3805</v>
      </c>
    </row>
    <row r="809" spans="1:3" ht="31.5" x14ac:dyDescent="0.25">
      <c r="A809" s="20" t="s">
        <v>278</v>
      </c>
      <c r="B809" s="28" t="s">
        <v>1094</v>
      </c>
      <c r="C809" s="20">
        <v>3805</v>
      </c>
    </row>
    <row r="810" spans="1:3" x14ac:dyDescent="0.25">
      <c r="A810" s="20"/>
      <c r="B810" s="28"/>
      <c r="C810" s="20"/>
    </row>
    <row r="811" spans="1:3" x14ac:dyDescent="0.25">
      <c r="A811" s="20" t="s">
        <v>279</v>
      </c>
      <c r="B811" s="28" t="s">
        <v>1095</v>
      </c>
      <c r="C811" s="20">
        <v>3219</v>
      </c>
    </row>
    <row r="812" spans="1:3" x14ac:dyDescent="0.25">
      <c r="A812" s="20" t="s">
        <v>279</v>
      </c>
      <c r="B812" s="28" t="s">
        <v>1096</v>
      </c>
      <c r="C812" s="20">
        <v>3224</v>
      </c>
    </row>
    <row r="813" spans="1:3" x14ac:dyDescent="0.25">
      <c r="A813" s="20" t="s">
        <v>279</v>
      </c>
      <c r="B813" s="28" t="s">
        <v>1097</v>
      </c>
      <c r="C813" s="20">
        <v>3224</v>
      </c>
    </row>
    <row r="814" spans="1:3" x14ac:dyDescent="0.25">
      <c r="A814" s="20" t="s">
        <v>279</v>
      </c>
      <c r="B814" s="28" t="s">
        <v>1098</v>
      </c>
      <c r="C814" s="20">
        <v>3219</v>
      </c>
    </row>
    <row r="815" spans="1:3" x14ac:dyDescent="0.25">
      <c r="A815" s="20" t="s">
        <v>279</v>
      </c>
      <c r="B815" s="28" t="s">
        <v>1099</v>
      </c>
      <c r="C815" s="20">
        <v>3219</v>
      </c>
    </row>
    <row r="816" spans="1:3" x14ac:dyDescent="0.25">
      <c r="A816" s="20" t="s">
        <v>279</v>
      </c>
      <c r="B816" s="28" t="s">
        <v>1100</v>
      </c>
      <c r="C816" s="20">
        <v>3219</v>
      </c>
    </row>
    <row r="817" spans="1:3" x14ac:dyDescent="0.25">
      <c r="A817" s="20" t="s">
        <v>279</v>
      </c>
      <c r="B817" s="28" t="s">
        <v>1101</v>
      </c>
      <c r="C817" s="20">
        <v>3219</v>
      </c>
    </row>
    <row r="818" spans="1:3" x14ac:dyDescent="0.25">
      <c r="A818" s="20"/>
      <c r="B818" s="28"/>
      <c r="C818" s="20"/>
    </row>
    <row r="819" spans="1:3" x14ac:dyDescent="0.25">
      <c r="A819" s="20" t="s">
        <v>280</v>
      </c>
      <c r="B819" s="28" t="s">
        <v>1102</v>
      </c>
      <c r="C819" s="20">
        <v>3025</v>
      </c>
    </row>
    <row r="820" spans="1:3" x14ac:dyDescent="0.25">
      <c r="A820" s="20" t="s">
        <v>280</v>
      </c>
      <c r="B820" s="28" t="s">
        <v>1103</v>
      </c>
      <c r="C820" s="20">
        <v>3015</v>
      </c>
    </row>
    <row r="821" spans="1:3" x14ac:dyDescent="0.25">
      <c r="A821" s="20" t="s">
        <v>280</v>
      </c>
      <c r="B821" s="28" t="s">
        <v>1104</v>
      </c>
      <c r="C821" s="20">
        <v>3015</v>
      </c>
    </row>
    <row r="822" spans="1:3" x14ac:dyDescent="0.25">
      <c r="A822" s="20" t="s">
        <v>280</v>
      </c>
      <c r="B822" s="28" t="s">
        <v>1105</v>
      </c>
      <c r="C822" s="20">
        <v>3015</v>
      </c>
    </row>
    <row r="823" spans="1:3" x14ac:dyDescent="0.25">
      <c r="A823" s="20"/>
      <c r="B823" s="28"/>
      <c r="C823" s="20"/>
    </row>
    <row r="824" spans="1:3" x14ac:dyDescent="0.25">
      <c r="A824" s="20" t="s">
        <v>281</v>
      </c>
      <c r="B824" s="28" t="s">
        <v>1106</v>
      </c>
      <c r="C824" s="20">
        <v>3220</v>
      </c>
    </row>
    <row r="825" spans="1:3" x14ac:dyDescent="0.25">
      <c r="A825" s="20" t="s">
        <v>281</v>
      </c>
      <c r="B825" s="28" t="s">
        <v>1107</v>
      </c>
      <c r="C825" s="20">
        <v>3220</v>
      </c>
    </row>
    <row r="826" spans="1:3" x14ac:dyDescent="0.25">
      <c r="A826" s="20" t="s">
        <v>281</v>
      </c>
      <c r="B826" s="28" t="s">
        <v>1108</v>
      </c>
      <c r="C826" s="20">
        <v>3220</v>
      </c>
    </row>
    <row r="827" spans="1:3" x14ac:dyDescent="0.25">
      <c r="A827" s="20"/>
      <c r="B827" s="28"/>
      <c r="C827" s="20"/>
    </row>
    <row r="828" spans="1:3" x14ac:dyDescent="0.25">
      <c r="A828" s="20" t="s">
        <v>282</v>
      </c>
      <c r="B828" s="28" t="s">
        <v>1109</v>
      </c>
      <c r="C828" s="20">
        <v>3414</v>
      </c>
    </row>
    <row r="829" spans="1:3" x14ac:dyDescent="0.25">
      <c r="A829" s="20" t="s">
        <v>282</v>
      </c>
      <c r="B829" s="28" t="s">
        <v>1110</v>
      </c>
      <c r="C829" s="20">
        <v>3414</v>
      </c>
    </row>
    <row r="830" spans="1:3" x14ac:dyDescent="0.25">
      <c r="A830" s="20" t="s">
        <v>282</v>
      </c>
      <c r="B830" s="28" t="s">
        <v>1111</v>
      </c>
      <c r="C830" s="20">
        <v>3423</v>
      </c>
    </row>
    <row r="831" spans="1:3" x14ac:dyDescent="0.25">
      <c r="A831" s="20" t="s">
        <v>282</v>
      </c>
      <c r="B831" s="28" t="s">
        <v>1112</v>
      </c>
      <c r="C831" s="20">
        <v>3419</v>
      </c>
    </row>
    <row r="832" spans="1:3" x14ac:dyDescent="0.25">
      <c r="A832" s="20" t="s">
        <v>282</v>
      </c>
      <c r="B832" s="28" t="s">
        <v>1113</v>
      </c>
      <c r="C832" s="20">
        <v>3418</v>
      </c>
    </row>
    <row r="833" spans="1:3" x14ac:dyDescent="0.25">
      <c r="A833" s="20"/>
      <c r="B833" s="28"/>
      <c r="C833" s="20"/>
    </row>
    <row r="834" spans="1:3" x14ac:dyDescent="0.25">
      <c r="A834" s="20" t="s">
        <v>283</v>
      </c>
      <c r="B834" s="28" t="s">
        <v>1114</v>
      </c>
      <c r="C834" s="20">
        <v>3040</v>
      </c>
    </row>
    <row r="835" spans="1:3" x14ac:dyDescent="0.25">
      <c r="A835" s="20" t="s">
        <v>283</v>
      </c>
      <c r="B835" s="28" t="s">
        <v>1115</v>
      </c>
      <c r="C835" s="20">
        <v>3040</v>
      </c>
    </row>
    <row r="836" spans="1:3" x14ac:dyDescent="0.25">
      <c r="A836" s="20" t="s">
        <v>283</v>
      </c>
      <c r="B836" s="28" t="s">
        <v>1116</v>
      </c>
      <c r="C836" s="20">
        <v>3040</v>
      </c>
    </row>
    <row r="837" spans="1:3" x14ac:dyDescent="0.25">
      <c r="A837" s="20"/>
      <c r="B837" s="28"/>
      <c r="C837" s="20"/>
    </row>
    <row r="838" spans="1:3" x14ac:dyDescent="0.25">
      <c r="A838" s="20" t="s">
        <v>284</v>
      </c>
      <c r="B838" s="28" t="s">
        <v>1117</v>
      </c>
      <c r="C838" s="20">
        <v>3172</v>
      </c>
    </row>
    <row r="839" spans="1:3" x14ac:dyDescent="0.25">
      <c r="A839" s="20" t="s">
        <v>284</v>
      </c>
      <c r="B839" s="28" t="s">
        <v>1118</v>
      </c>
      <c r="C839" s="20">
        <v>3174</v>
      </c>
    </row>
    <row r="840" spans="1:3" x14ac:dyDescent="0.25">
      <c r="A840" s="20" t="s">
        <v>284</v>
      </c>
      <c r="B840" s="28" t="s">
        <v>1119</v>
      </c>
      <c r="C840" s="20">
        <v>3174</v>
      </c>
    </row>
    <row r="841" spans="1:3" x14ac:dyDescent="0.25">
      <c r="A841" s="20" t="s">
        <v>284</v>
      </c>
      <c r="B841" s="28" t="s">
        <v>1120</v>
      </c>
      <c r="C841" s="20">
        <v>3172</v>
      </c>
    </row>
    <row r="842" spans="1:3" x14ac:dyDescent="0.25">
      <c r="A842" s="20"/>
      <c r="B842" s="28"/>
      <c r="C842" s="20"/>
    </row>
    <row r="843" spans="1:3" x14ac:dyDescent="0.25">
      <c r="A843" s="20" t="s">
        <v>285</v>
      </c>
      <c r="B843" s="28" t="s">
        <v>1121</v>
      </c>
      <c r="C843" s="20">
        <v>3214</v>
      </c>
    </row>
    <row r="844" spans="1:3" x14ac:dyDescent="0.25">
      <c r="A844" s="20" t="s">
        <v>285</v>
      </c>
      <c r="B844" s="28" t="s">
        <v>1122</v>
      </c>
      <c r="C844" s="20">
        <v>3214</v>
      </c>
    </row>
    <row r="845" spans="1:3" x14ac:dyDescent="0.25">
      <c r="A845" s="20" t="s">
        <v>285</v>
      </c>
      <c r="B845" s="28" t="s">
        <v>1123</v>
      </c>
      <c r="C845" s="20">
        <v>3214</v>
      </c>
    </row>
    <row r="846" spans="1:3" x14ac:dyDescent="0.25">
      <c r="A846" s="20"/>
      <c r="B846" s="28"/>
      <c r="C846" s="20"/>
    </row>
    <row r="847" spans="1:3" x14ac:dyDescent="0.25">
      <c r="A847" s="20" t="s">
        <v>286</v>
      </c>
      <c r="B847" s="28" t="s">
        <v>1124</v>
      </c>
      <c r="C847" s="20">
        <v>3218</v>
      </c>
    </row>
    <row r="848" spans="1:3" x14ac:dyDescent="0.25">
      <c r="A848" s="20" t="s">
        <v>286</v>
      </c>
      <c r="B848" s="28" t="s">
        <v>1125</v>
      </c>
      <c r="C848" s="20">
        <v>3218</v>
      </c>
    </row>
    <row r="849" spans="1:3" x14ac:dyDescent="0.25">
      <c r="A849" s="20" t="s">
        <v>286</v>
      </c>
      <c r="B849" s="28" t="s">
        <v>1126</v>
      </c>
      <c r="C849" s="20">
        <v>3218</v>
      </c>
    </row>
    <row r="850" spans="1:3" x14ac:dyDescent="0.25">
      <c r="A850" s="20" t="s">
        <v>286</v>
      </c>
      <c r="B850" s="28" t="s">
        <v>1127</v>
      </c>
      <c r="C850" s="20">
        <v>3218</v>
      </c>
    </row>
    <row r="851" spans="1:3" x14ac:dyDescent="0.25">
      <c r="A851" s="20"/>
      <c r="B851" s="28"/>
      <c r="C851" s="20"/>
    </row>
    <row r="852" spans="1:3" x14ac:dyDescent="0.25">
      <c r="A852" s="20" t="s">
        <v>287</v>
      </c>
      <c r="B852" s="28" t="s">
        <v>1128</v>
      </c>
      <c r="C852" s="20">
        <v>3000</v>
      </c>
    </row>
    <row r="853" spans="1:3" x14ac:dyDescent="0.25">
      <c r="A853" s="20" t="s">
        <v>287</v>
      </c>
      <c r="B853" s="28" t="s">
        <v>1129</v>
      </c>
      <c r="C853" s="20">
        <v>3051</v>
      </c>
    </row>
    <row r="854" spans="1:3" x14ac:dyDescent="0.25">
      <c r="A854" s="20"/>
      <c r="B854" s="28"/>
      <c r="C854" s="20"/>
    </row>
    <row r="855" spans="1:3" x14ac:dyDescent="0.25">
      <c r="A855" s="20" t="s">
        <v>288</v>
      </c>
      <c r="B855" s="28" t="s">
        <v>1130</v>
      </c>
      <c r="C855" s="20">
        <v>3070</v>
      </c>
    </row>
    <row r="856" spans="1:3" x14ac:dyDescent="0.25">
      <c r="A856" s="20" t="s">
        <v>288</v>
      </c>
      <c r="B856" s="28" t="s">
        <v>1131</v>
      </c>
      <c r="C856" s="20">
        <v>3071</v>
      </c>
    </row>
    <row r="857" spans="1:3" x14ac:dyDescent="0.25">
      <c r="A857" s="20"/>
      <c r="B857" s="28"/>
      <c r="C857" s="20"/>
    </row>
    <row r="858" spans="1:3" x14ac:dyDescent="0.25">
      <c r="A858" s="20" t="s">
        <v>289</v>
      </c>
      <c r="B858" s="28" t="s">
        <v>1132</v>
      </c>
      <c r="C858" s="20">
        <v>3641</v>
      </c>
    </row>
    <row r="859" spans="1:3" x14ac:dyDescent="0.25">
      <c r="A859" s="20" t="s">
        <v>289</v>
      </c>
      <c r="B859" s="28" t="s">
        <v>1133</v>
      </c>
      <c r="C859" s="20">
        <v>3644</v>
      </c>
    </row>
    <row r="860" spans="1:3" x14ac:dyDescent="0.25">
      <c r="A860" s="20" t="s">
        <v>289</v>
      </c>
      <c r="B860" s="28" t="s">
        <v>1134</v>
      </c>
      <c r="C860" s="20">
        <v>3636</v>
      </c>
    </row>
    <row r="861" spans="1:3" x14ac:dyDescent="0.25">
      <c r="A861" s="20" t="s">
        <v>289</v>
      </c>
      <c r="B861" s="28" t="s">
        <v>1135</v>
      </c>
      <c r="C861" s="20">
        <v>3640</v>
      </c>
    </row>
    <row r="862" spans="1:3" x14ac:dyDescent="0.25">
      <c r="A862" s="20" t="s">
        <v>289</v>
      </c>
      <c r="B862" s="28" t="s">
        <v>1136</v>
      </c>
      <c r="C862" s="20">
        <v>3644</v>
      </c>
    </row>
    <row r="863" spans="1:3" x14ac:dyDescent="0.25">
      <c r="A863" s="20" t="s">
        <v>289</v>
      </c>
      <c r="B863" s="28" t="s">
        <v>1137</v>
      </c>
      <c r="C863" s="20">
        <v>3638</v>
      </c>
    </row>
    <row r="864" spans="1:3" x14ac:dyDescent="0.25">
      <c r="A864" s="20" t="s">
        <v>289</v>
      </c>
      <c r="B864" s="28" t="s">
        <v>1138</v>
      </c>
      <c r="C864" s="20">
        <v>3636</v>
      </c>
    </row>
    <row r="865" spans="1:3" x14ac:dyDescent="0.25">
      <c r="A865" s="20" t="s">
        <v>289</v>
      </c>
      <c r="B865" s="28" t="s">
        <v>1139</v>
      </c>
      <c r="C865" s="20">
        <v>3639</v>
      </c>
    </row>
    <row r="866" spans="1:3" x14ac:dyDescent="0.25">
      <c r="A866" s="20" t="s">
        <v>289</v>
      </c>
      <c r="B866" s="28" t="s">
        <v>1140</v>
      </c>
      <c r="C866" s="20">
        <v>3641</v>
      </c>
    </row>
    <row r="867" spans="1:3" x14ac:dyDescent="0.25">
      <c r="A867" s="20" t="s">
        <v>289</v>
      </c>
      <c r="B867" s="28" t="s">
        <v>1141</v>
      </c>
      <c r="C867" s="20">
        <v>3635</v>
      </c>
    </row>
    <row r="868" spans="1:3" x14ac:dyDescent="0.25">
      <c r="A868" s="20" t="s">
        <v>289</v>
      </c>
      <c r="B868" s="28" t="s">
        <v>1142</v>
      </c>
      <c r="C868" s="20">
        <v>3644</v>
      </c>
    </row>
    <row r="869" spans="1:3" x14ac:dyDescent="0.25">
      <c r="A869" s="20"/>
      <c r="B869" s="28"/>
      <c r="C869" s="20"/>
    </row>
    <row r="870" spans="1:3" x14ac:dyDescent="0.25">
      <c r="A870" s="20" t="s">
        <v>290</v>
      </c>
      <c r="B870" s="28" t="s">
        <v>1143</v>
      </c>
      <c r="C870" s="20">
        <v>3131</v>
      </c>
    </row>
    <row r="871" spans="1:3" x14ac:dyDescent="0.25">
      <c r="A871" s="20" t="s">
        <v>290</v>
      </c>
      <c r="B871" s="28" t="s">
        <v>1144</v>
      </c>
      <c r="C871" s="20">
        <v>3131</v>
      </c>
    </row>
    <row r="872" spans="1:3" x14ac:dyDescent="0.25">
      <c r="A872" s="20"/>
      <c r="B872" s="28"/>
      <c r="C872" s="20"/>
    </row>
    <row r="873" spans="1:3" x14ac:dyDescent="0.25">
      <c r="A873" s="20" t="s">
        <v>291</v>
      </c>
      <c r="B873" s="28" t="s">
        <v>1145</v>
      </c>
      <c r="C873" s="20">
        <v>3166</v>
      </c>
    </row>
    <row r="874" spans="1:3" x14ac:dyDescent="0.25">
      <c r="A874" s="20" t="s">
        <v>291</v>
      </c>
      <c r="B874" s="28" t="s">
        <v>1146</v>
      </c>
      <c r="C874" s="20">
        <v>3166</v>
      </c>
    </row>
    <row r="875" spans="1:3" x14ac:dyDescent="0.25">
      <c r="A875" s="20" t="s">
        <v>291</v>
      </c>
      <c r="B875" s="28" t="s">
        <v>1147</v>
      </c>
      <c r="C875" s="20">
        <v>3166</v>
      </c>
    </row>
    <row r="876" spans="1:3" x14ac:dyDescent="0.25">
      <c r="A876" s="20" t="s">
        <v>291</v>
      </c>
      <c r="B876" s="28" t="s">
        <v>1148</v>
      </c>
      <c r="C876" s="20">
        <v>3167</v>
      </c>
    </row>
    <row r="877" spans="1:3" x14ac:dyDescent="0.25">
      <c r="A877" s="20"/>
      <c r="B877" s="28"/>
      <c r="C877" s="20"/>
    </row>
    <row r="878" spans="1:3" x14ac:dyDescent="0.25">
      <c r="A878" s="20" t="s">
        <v>292</v>
      </c>
      <c r="B878" s="28" t="s">
        <v>1149</v>
      </c>
      <c r="C878" s="20">
        <v>3227</v>
      </c>
    </row>
    <row r="879" spans="1:3" x14ac:dyDescent="0.25">
      <c r="A879" s="20" t="s">
        <v>292</v>
      </c>
      <c r="B879" s="28" t="s">
        <v>1150</v>
      </c>
      <c r="C879" s="20">
        <v>3222</v>
      </c>
    </row>
    <row r="880" spans="1:3" x14ac:dyDescent="0.25">
      <c r="A880" s="20" t="s">
        <v>292</v>
      </c>
      <c r="B880" s="28" t="s">
        <v>1151</v>
      </c>
      <c r="C880" s="20">
        <v>3227</v>
      </c>
    </row>
    <row r="881" spans="1:3" x14ac:dyDescent="0.25">
      <c r="A881" s="20" t="s">
        <v>292</v>
      </c>
      <c r="B881" s="28" t="s">
        <v>1152</v>
      </c>
      <c r="C881" s="20">
        <v>3222</v>
      </c>
    </row>
    <row r="882" spans="1:3" x14ac:dyDescent="0.25">
      <c r="A882" s="20" t="s">
        <v>292</v>
      </c>
      <c r="B882" s="28" t="s">
        <v>1153</v>
      </c>
      <c r="C882" s="20">
        <v>3222</v>
      </c>
    </row>
    <row r="883" spans="1:3" x14ac:dyDescent="0.25">
      <c r="A883" s="20" t="s">
        <v>292</v>
      </c>
      <c r="B883" s="28" t="s">
        <v>1154</v>
      </c>
      <c r="C883" s="20">
        <v>3222</v>
      </c>
    </row>
    <row r="884" spans="1:3" x14ac:dyDescent="0.25">
      <c r="A884" s="20" t="s">
        <v>292</v>
      </c>
      <c r="B884" s="28" t="s">
        <v>1155</v>
      </c>
      <c r="C884" s="20">
        <v>3226</v>
      </c>
    </row>
    <row r="885" spans="1:3" x14ac:dyDescent="0.25">
      <c r="A885" s="20" t="s">
        <v>292</v>
      </c>
      <c r="B885" s="28" t="s">
        <v>1156</v>
      </c>
      <c r="C885" s="20">
        <v>3222</v>
      </c>
    </row>
    <row r="886" spans="1:3" x14ac:dyDescent="0.25">
      <c r="A886" s="20"/>
      <c r="B886" s="28"/>
      <c r="C886" s="20"/>
    </row>
    <row r="887" spans="1:3" x14ac:dyDescent="0.25">
      <c r="A887" s="20" t="s">
        <v>293</v>
      </c>
      <c r="B887" s="28" t="s">
        <v>1157</v>
      </c>
      <c r="C887" s="20">
        <v>3885</v>
      </c>
    </row>
    <row r="888" spans="1:3" x14ac:dyDescent="0.25">
      <c r="A888" s="20" t="s">
        <v>293</v>
      </c>
      <c r="B888" s="28" t="s">
        <v>1158</v>
      </c>
      <c r="C888" s="20">
        <v>3885</v>
      </c>
    </row>
    <row r="889" spans="1:3" x14ac:dyDescent="0.25">
      <c r="A889" s="20" t="s">
        <v>293</v>
      </c>
      <c r="B889" s="28" t="s">
        <v>1159</v>
      </c>
      <c r="C889" s="20">
        <v>3889</v>
      </c>
    </row>
    <row r="890" spans="1:3" x14ac:dyDescent="0.25">
      <c r="A890" s="20" t="s">
        <v>293</v>
      </c>
      <c r="B890" s="28" t="s">
        <v>1160</v>
      </c>
      <c r="C890" s="20">
        <v>3888</v>
      </c>
    </row>
    <row r="891" spans="1:3" x14ac:dyDescent="0.25">
      <c r="A891" s="20" t="s">
        <v>293</v>
      </c>
      <c r="B891" s="28" t="s">
        <v>1161</v>
      </c>
      <c r="C891" s="20">
        <v>3892</v>
      </c>
    </row>
    <row r="892" spans="1:3" x14ac:dyDescent="0.25">
      <c r="A892" s="20" t="s">
        <v>293</v>
      </c>
      <c r="B892" s="28" t="s">
        <v>1162</v>
      </c>
      <c r="C892" s="20">
        <v>3888</v>
      </c>
    </row>
    <row r="893" spans="1:3" x14ac:dyDescent="0.25">
      <c r="A893" s="20" t="s">
        <v>293</v>
      </c>
      <c r="B893" s="28" t="s">
        <v>1163</v>
      </c>
      <c r="C893" s="20">
        <v>3887</v>
      </c>
    </row>
    <row r="894" spans="1:3" x14ac:dyDescent="0.25">
      <c r="A894" s="20" t="s">
        <v>293</v>
      </c>
      <c r="B894" s="28" t="s">
        <v>1164</v>
      </c>
      <c r="C894" s="20">
        <v>3888</v>
      </c>
    </row>
    <row r="895" spans="1:3" x14ac:dyDescent="0.25">
      <c r="A895" s="20" t="s">
        <v>293</v>
      </c>
      <c r="B895" s="28" t="s">
        <v>1165</v>
      </c>
      <c r="C895" s="20">
        <v>3888</v>
      </c>
    </row>
    <row r="896" spans="1:3" x14ac:dyDescent="0.25">
      <c r="A896" s="20"/>
      <c r="B896" s="28"/>
      <c r="C896" s="20"/>
    </row>
    <row r="897" spans="1:3" x14ac:dyDescent="0.25">
      <c r="A897" s="20" t="s">
        <v>294</v>
      </c>
      <c r="B897" s="28" t="s">
        <v>1166</v>
      </c>
      <c r="C897" s="20">
        <v>3163</v>
      </c>
    </row>
    <row r="898" spans="1:3" x14ac:dyDescent="0.25">
      <c r="A898" s="20" t="s">
        <v>294</v>
      </c>
      <c r="B898" s="28" t="s">
        <v>1167</v>
      </c>
      <c r="C898" s="20">
        <v>3163</v>
      </c>
    </row>
    <row r="899" spans="1:3" x14ac:dyDescent="0.25">
      <c r="A899" s="20" t="s">
        <v>294</v>
      </c>
      <c r="B899" s="28" t="s">
        <v>1168</v>
      </c>
      <c r="C899" s="20">
        <v>3163</v>
      </c>
    </row>
    <row r="900" spans="1:3" x14ac:dyDescent="0.25">
      <c r="A900" s="20"/>
      <c r="B900" s="28"/>
      <c r="C900" s="20"/>
    </row>
    <row r="901" spans="1:3" x14ac:dyDescent="0.25">
      <c r="A901" s="20" t="s">
        <v>295</v>
      </c>
      <c r="B901" s="28" t="s">
        <v>1169</v>
      </c>
      <c r="C901" s="20">
        <v>3249</v>
      </c>
    </row>
    <row r="902" spans="1:3" x14ac:dyDescent="0.25">
      <c r="A902" s="20" t="s">
        <v>295</v>
      </c>
      <c r="B902" s="28" t="s">
        <v>1170</v>
      </c>
      <c r="C902" s="20">
        <v>3233</v>
      </c>
    </row>
    <row r="903" spans="1:3" x14ac:dyDescent="0.25">
      <c r="A903" s="20" t="s">
        <v>295</v>
      </c>
      <c r="B903" s="28" t="s">
        <v>1171</v>
      </c>
      <c r="C903" s="20">
        <v>3249</v>
      </c>
    </row>
    <row r="904" spans="1:3" x14ac:dyDescent="0.25">
      <c r="A904" s="20" t="s">
        <v>295</v>
      </c>
      <c r="B904" s="28" t="s">
        <v>1172</v>
      </c>
      <c r="C904" s="20">
        <v>3249</v>
      </c>
    </row>
    <row r="905" spans="1:3" x14ac:dyDescent="0.25">
      <c r="A905" s="20" t="s">
        <v>295</v>
      </c>
      <c r="B905" s="28" t="s">
        <v>1173</v>
      </c>
      <c r="C905" s="20">
        <v>3266</v>
      </c>
    </row>
    <row r="906" spans="1:3" x14ac:dyDescent="0.25">
      <c r="A906" s="20" t="s">
        <v>295</v>
      </c>
      <c r="B906" s="28" t="s">
        <v>1174</v>
      </c>
      <c r="C906" s="20">
        <v>3249</v>
      </c>
    </row>
    <row r="907" spans="1:3" x14ac:dyDescent="0.25">
      <c r="A907" s="20" t="s">
        <v>295</v>
      </c>
      <c r="B907" s="28" t="s">
        <v>1175</v>
      </c>
      <c r="C907" s="20">
        <v>3236</v>
      </c>
    </row>
    <row r="908" spans="1:3" x14ac:dyDescent="0.25">
      <c r="A908" s="20" t="s">
        <v>295</v>
      </c>
      <c r="B908" s="28" t="s">
        <v>1176</v>
      </c>
      <c r="C908" s="20">
        <v>3239</v>
      </c>
    </row>
    <row r="909" spans="1:3" x14ac:dyDescent="0.25">
      <c r="A909" s="20" t="s">
        <v>295</v>
      </c>
      <c r="B909" s="28" t="s">
        <v>1177</v>
      </c>
      <c r="C909" s="20">
        <v>3237</v>
      </c>
    </row>
    <row r="910" spans="1:3" x14ac:dyDescent="0.25">
      <c r="A910" s="20" t="s">
        <v>295</v>
      </c>
      <c r="B910" s="28" t="s">
        <v>1178</v>
      </c>
      <c r="C910" s="20">
        <v>3249</v>
      </c>
    </row>
    <row r="911" spans="1:3" x14ac:dyDescent="0.25">
      <c r="A911" s="20" t="s">
        <v>295</v>
      </c>
      <c r="B911" s="28" t="s">
        <v>1179</v>
      </c>
      <c r="C911" s="20">
        <v>3249</v>
      </c>
    </row>
    <row r="912" spans="1:3" x14ac:dyDescent="0.25">
      <c r="A912" s="20" t="s">
        <v>295</v>
      </c>
      <c r="B912" s="28" t="s">
        <v>1180</v>
      </c>
      <c r="C912" s="20">
        <v>3249</v>
      </c>
    </row>
    <row r="913" spans="1:3" x14ac:dyDescent="0.25">
      <c r="A913" s="20" t="s">
        <v>295</v>
      </c>
      <c r="B913" s="28" t="s">
        <v>1181</v>
      </c>
      <c r="C913" s="20">
        <v>3238</v>
      </c>
    </row>
    <row r="914" spans="1:3" x14ac:dyDescent="0.25">
      <c r="A914" s="20" t="s">
        <v>295</v>
      </c>
      <c r="B914" s="28" t="s">
        <v>1182</v>
      </c>
      <c r="C914" s="20">
        <v>3233</v>
      </c>
    </row>
    <row r="915" spans="1:3" x14ac:dyDescent="0.25">
      <c r="A915" s="20" t="s">
        <v>295</v>
      </c>
      <c r="B915" s="28" t="s">
        <v>1183</v>
      </c>
      <c r="C915" s="20">
        <v>3243</v>
      </c>
    </row>
    <row r="916" spans="1:3" x14ac:dyDescent="0.25">
      <c r="A916" s="20" t="s">
        <v>295</v>
      </c>
      <c r="B916" s="28" t="s">
        <v>1184</v>
      </c>
      <c r="C916" s="20">
        <v>3249</v>
      </c>
    </row>
    <row r="917" spans="1:3" x14ac:dyDescent="0.25">
      <c r="A917" s="20" t="s">
        <v>295</v>
      </c>
      <c r="B917" s="28" t="s">
        <v>1185</v>
      </c>
      <c r="C917" s="20">
        <v>3249</v>
      </c>
    </row>
    <row r="918" spans="1:3" x14ac:dyDescent="0.25">
      <c r="A918" s="20" t="s">
        <v>295</v>
      </c>
      <c r="B918" s="28" t="s">
        <v>1186</v>
      </c>
      <c r="C918" s="20">
        <v>3266</v>
      </c>
    </row>
    <row r="919" spans="1:3" x14ac:dyDescent="0.25">
      <c r="A919" s="20" t="s">
        <v>295</v>
      </c>
      <c r="B919" s="28" t="s">
        <v>1187</v>
      </c>
      <c r="C919" s="20">
        <v>3233</v>
      </c>
    </row>
    <row r="920" spans="1:3" x14ac:dyDescent="0.25">
      <c r="A920" s="20" t="s">
        <v>295</v>
      </c>
      <c r="B920" s="28" t="s">
        <v>1188</v>
      </c>
      <c r="C920" s="20">
        <v>3249</v>
      </c>
    </row>
    <row r="921" spans="1:3" x14ac:dyDescent="0.25">
      <c r="A921" s="20"/>
      <c r="B921" s="28"/>
      <c r="C921" s="20"/>
    </row>
    <row r="922" spans="1:3" x14ac:dyDescent="0.25">
      <c r="A922" s="20" t="s">
        <v>296</v>
      </c>
      <c r="B922" s="28" t="s">
        <v>1189</v>
      </c>
      <c r="C922" s="20">
        <v>3809</v>
      </c>
    </row>
    <row r="923" spans="1:3" x14ac:dyDescent="0.25">
      <c r="A923" s="20" t="s">
        <v>296</v>
      </c>
      <c r="B923" s="28" t="s">
        <v>1190</v>
      </c>
      <c r="C923" s="20">
        <v>3809</v>
      </c>
    </row>
    <row r="924" spans="1:3" x14ac:dyDescent="0.25">
      <c r="A924" s="20"/>
      <c r="B924" s="28"/>
      <c r="C924" s="20"/>
    </row>
    <row r="925" spans="1:3" x14ac:dyDescent="0.25">
      <c r="A925" s="20" t="s">
        <v>297</v>
      </c>
      <c r="B925" s="28" t="s">
        <v>1191</v>
      </c>
      <c r="C925" s="20">
        <v>3812</v>
      </c>
    </row>
    <row r="926" spans="1:3" ht="31.5" x14ac:dyDescent="0.25">
      <c r="A926" s="20" t="s">
        <v>297</v>
      </c>
      <c r="B926" s="28" t="s">
        <v>1192</v>
      </c>
      <c r="C926" s="20">
        <v>3812</v>
      </c>
    </row>
    <row r="927" spans="1:3" x14ac:dyDescent="0.25">
      <c r="A927" s="20"/>
      <c r="B927" s="28"/>
      <c r="C927" s="20"/>
    </row>
    <row r="928" spans="1:3" x14ac:dyDescent="0.25">
      <c r="A928" s="20" t="s">
        <v>298</v>
      </c>
      <c r="B928" s="28" t="s">
        <v>1193</v>
      </c>
      <c r="C928" s="20">
        <v>3810</v>
      </c>
    </row>
    <row r="929" spans="1:3" x14ac:dyDescent="0.25">
      <c r="A929" s="20" t="s">
        <v>298</v>
      </c>
      <c r="B929" s="28" t="s">
        <v>1194</v>
      </c>
      <c r="C929" s="20">
        <v>3810</v>
      </c>
    </row>
    <row r="930" spans="1:3" x14ac:dyDescent="0.25">
      <c r="A930" s="20" t="s">
        <v>298</v>
      </c>
      <c r="B930" s="28" t="s">
        <v>1195</v>
      </c>
      <c r="C930" s="20">
        <v>3810</v>
      </c>
    </row>
    <row r="931" spans="1:3" x14ac:dyDescent="0.25">
      <c r="A931" s="20"/>
      <c r="B931" s="28"/>
      <c r="C931" s="20"/>
    </row>
    <row r="932" spans="1:3" x14ac:dyDescent="0.25">
      <c r="A932" s="20" t="s">
        <v>299</v>
      </c>
      <c r="B932" s="28" t="s">
        <v>1196</v>
      </c>
      <c r="C932" s="20">
        <v>3099</v>
      </c>
    </row>
    <row r="933" spans="1:3" x14ac:dyDescent="0.25">
      <c r="A933" s="20" t="s">
        <v>299</v>
      </c>
      <c r="B933" s="28" t="s">
        <v>1197</v>
      </c>
      <c r="C933" s="20">
        <v>3099</v>
      </c>
    </row>
    <row r="934" spans="1:3" x14ac:dyDescent="0.25">
      <c r="A934" s="20" t="s">
        <v>299</v>
      </c>
      <c r="B934" s="28" t="s">
        <v>1198</v>
      </c>
      <c r="C934" s="20">
        <v>3759</v>
      </c>
    </row>
    <row r="935" spans="1:3" x14ac:dyDescent="0.25">
      <c r="A935" s="20" t="s">
        <v>299</v>
      </c>
      <c r="B935" s="28" t="s">
        <v>1199</v>
      </c>
      <c r="C935" s="20">
        <v>3761</v>
      </c>
    </row>
    <row r="936" spans="1:3" x14ac:dyDescent="0.25">
      <c r="A936" s="20"/>
      <c r="B936" s="28"/>
      <c r="C936" s="20"/>
    </row>
    <row r="937" spans="1:3" x14ac:dyDescent="0.25">
      <c r="A937" s="20" t="s">
        <v>300</v>
      </c>
      <c r="B937" s="28" t="s">
        <v>1200</v>
      </c>
      <c r="C937" s="20">
        <v>3052</v>
      </c>
    </row>
    <row r="938" spans="1:3" x14ac:dyDescent="0.25">
      <c r="A938" s="20"/>
      <c r="B938" s="28"/>
      <c r="C938" s="20"/>
    </row>
    <row r="939" spans="1:3" x14ac:dyDescent="0.25">
      <c r="A939" s="20" t="s">
        <v>301</v>
      </c>
      <c r="B939" s="28" t="s">
        <v>1201</v>
      </c>
      <c r="C939" s="20">
        <v>3046</v>
      </c>
    </row>
    <row r="940" spans="1:3" x14ac:dyDescent="0.25">
      <c r="A940" s="20" t="s">
        <v>301</v>
      </c>
      <c r="B940" s="28" t="s">
        <v>1202</v>
      </c>
      <c r="C940" s="20">
        <v>3046</v>
      </c>
    </row>
    <row r="941" spans="1:3" x14ac:dyDescent="0.25">
      <c r="A941" s="20" t="s">
        <v>301</v>
      </c>
      <c r="B941" s="28" t="s">
        <v>1203</v>
      </c>
      <c r="C941" s="20">
        <v>3046</v>
      </c>
    </row>
    <row r="942" spans="1:3" x14ac:dyDescent="0.25">
      <c r="A942" s="20" t="s">
        <v>301</v>
      </c>
      <c r="B942" s="28" t="s">
        <v>1204</v>
      </c>
      <c r="C942" s="20">
        <v>3044</v>
      </c>
    </row>
    <row r="943" spans="1:3" x14ac:dyDescent="0.25">
      <c r="A943" s="20" t="s">
        <v>301</v>
      </c>
      <c r="B943" s="28" t="s">
        <v>1205</v>
      </c>
      <c r="C943" s="20">
        <v>3044</v>
      </c>
    </row>
    <row r="944" spans="1:3" x14ac:dyDescent="0.25">
      <c r="A944" s="20"/>
      <c r="B944" s="28"/>
      <c r="C944" s="20"/>
    </row>
    <row r="945" spans="1:3" x14ac:dyDescent="0.25">
      <c r="A945" s="20" t="s">
        <v>302</v>
      </c>
      <c r="B945" s="28" t="s">
        <v>1206</v>
      </c>
      <c r="C945" s="20">
        <v>3875</v>
      </c>
    </row>
    <row r="946" spans="1:3" x14ac:dyDescent="0.25">
      <c r="A946" s="20" t="s">
        <v>302</v>
      </c>
      <c r="B946" s="28" t="s">
        <v>1207</v>
      </c>
      <c r="C946" s="20">
        <v>3875</v>
      </c>
    </row>
    <row r="947" spans="1:3" x14ac:dyDescent="0.25">
      <c r="A947" s="20" t="s">
        <v>302</v>
      </c>
      <c r="B947" s="28" t="s">
        <v>1208</v>
      </c>
      <c r="C947" s="20">
        <v>3875</v>
      </c>
    </row>
    <row r="948" spans="1:3" x14ac:dyDescent="0.25">
      <c r="A948" s="20" t="s">
        <v>302</v>
      </c>
      <c r="B948" s="28" t="s">
        <v>1209</v>
      </c>
      <c r="C948" s="20">
        <v>3878</v>
      </c>
    </row>
    <row r="949" spans="1:3" x14ac:dyDescent="0.25">
      <c r="A949" s="20" t="s">
        <v>302</v>
      </c>
      <c r="B949" s="28" t="s">
        <v>1210</v>
      </c>
      <c r="C949" s="20">
        <v>3875</v>
      </c>
    </row>
    <row r="950" spans="1:3" x14ac:dyDescent="0.25">
      <c r="A950" s="20" t="s">
        <v>302</v>
      </c>
      <c r="B950" s="28" t="s">
        <v>1211</v>
      </c>
      <c r="C950" s="20">
        <v>3875</v>
      </c>
    </row>
    <row r="951" spans="1:3" x14ac:dyDescent="0.25">
      <c r="A951" s="20" t="s">
        <v>302</v>
      </c>
      <c r="B951" s="28" t="s">
        <v>1212</v>
      </c>
      <c r="C951" s="20">
        <v>3875</v>
      </c>
    </row>
    <row r="952" spans="1:3" x14ac:dyDescent="0.25">
      <c r="A952" s="20" t="s">
        <v>302</v>
      </c>
      <c r="B952" s="28" t="s">
        <v>1213</v>
      </c>
      <c r="C952" s="20">
        <v>3875</v>
      </c>
    </row>
    <row r="953" spans="1:3" x14ac:dyDescent="0.25">
      <c r="A953" s="20" t="s">
        <v>302</v>
      </c>
      <c r="B953" s="28" t="s">
        <v>1214</v>
      </c>
      <c r="C953" s="20">
        <v>3875</v>
      </c>
    </row>
    <row r="954" spans="1:3" x14ac:dyDescent="0.25">
      <c r="A954" s="20" t="s">
        <v>302</v>
      </c>
      <c r="B954" s="28" t="s">
        <v>1215</v>
      </c>
      <c r="C954" s="20">
        <v>3875</v>
      </c>
    </row>
    <row r="955" spans="1:3" x14ac:dyDescent="0.25">
      <c r="A955" s="20" t="s">
        <v>302</v>
      </c>
      <c r="B955" s="28" t="s">
        <v>1216</v>
      </c>
      <c r="C955" s="20">
        <v>3875</v>
      </c>
    </row>
    <row r="956" spans="1:3" x14ac:dyDescent="0.25">
      <c r="A956" s="20" t="s">
        <v>302</v>
      </c>
      <c r="B956" s="28" t="s">
        <v>1217</v>
      </c>
      <c r="C956" s="20">
        <v>3875</v>
      </c>
    </row>
    <row r="957" spans="1:3" x14ac:dyDescent="0.25">
      <c r="A957" s="20" t="s">
        <v>302</v>
      </c>
      <c r="B957" s="28" t="s">
        <v>1218</v>
      </c>
      <c r="C957" s="20">
        <v>3875</v>
      </c>
    </row>
    <row r="958" spans="1:3" x14ac:dyDescent="0.25">
      <c r="A958" s="20"/>
      <c r="B958" s="28"/>
      <c r="C958" s="20"/>
    </row>
    <row r="959" spans="1:3" x14ac:dyDescent="0.25">
      <c r="A959" s="20" t="s">
        <v>303</v>
      </c>
      <c r="B959" s="28" t="s">
        <v>1219</v>
      </c>
      <c r="C959" s="20">
        <v>3980</v>
      </c>
    </row>
    <row r="960" spans="1:3" x14ac:dyDescent="0.25">
      <c r="A960" s="20" t="s">
        <v>303</v>
      </c>
      <c r="B960" s="28" t="s">
        <v>1220</v>
      </c>
      <c r="C960" s="20">
        <v>3980</v>
      </c>
    </row>
    <row r="961" spans="1:3" x14ac:dyDescent="0.25">
      <c r="A961" s="20"/>
      <c r="B961" s="28"/>
      <c r="C961" s="20"/>
    </row>
    <row r="962" spans="1:3" x14ac:dyDescent="0.25">
      <c r="A962" s="20" t="s">
        <v>304</v>
      </c>
      <c r="B962" s="28" t="s">
        <v>1221</v>
      </c>
      <c r="C962" s="20">
        <v>3922</v>
      </c>
    </row>
    <row r="963" spans="1:3" x14ac:dyDescent="0.25">
      <c r="A963" s="20" t="s">
        <v>304</v>
      </c>
      <c r="B963" s="28" t="s">
        <v>1222</v>
      </c>
      <c r="C963" s="20">
        <v>3922</v>
      </c>
    </row>
    <row r="964" spans="1:3" x14ac:dyDescent="0.25">
      <c r="A964" s="20" t="s">
        <v>304</v>
      </c>
      <c r="B964" s="28" t="s">
        <v>1223</v>
      </c>
      <c r="C964" s="20">
        <v>3922</v>
      </c>
    </row>
    <row r="965" spans="1:3" x14ac:dyDescent="0.25">
      <c r="A965" s="20" t="s">
        <v>304</v>
      </c>
      <c r="B965" s="28" t="s">
        <v>1224</v>
      </c>
      <c r="C965" s="20">
        <v>3922</v>
      </c>
    </row>
    <row r="966" spans="1:3" x14ac:dyDescent="0.25">
      <c r="A966" s="20" t="s">
        <v>304</v>
      </c>
      <c r="B966" s="28" t="s">
        <v>1225</v>
      </c>
      <c r="C966" s="20">
        <v>3922</v>
      </c>
    </row>
    <row r="967" spans="1:3" x14ac:dyDescent="0.25">
      <c r="A967" s="20" t="s">
        <v>304</v>
      </c>
      <c r="B967" s="28" t="s">
        <v>1226</v>
      </c>
      <c r="C967" s="20">
        <v>3922</v>
      </c>
    </row>
    <row r="968" spans="1:3" x14ac:dyDescent="0.25">
      <c r="A968" s="20" t="s">
        <v>304</v>
      </c>
      <c r="B968" s="28" t="s">
        <v>1227</v>
      </c>
      <c r="C968" s="20">
        <v>3922</v>
      </c>
    </row>
    <row r="969" spans="1:3" x14ac:dyDescent="0.25">
      <c r="A969" s="20"/>
      <c r="B969" s="28"/>
      <c r="C969" s="20"/>
    </row>
    <row r="970" spans="1:3" x14ac:dyDescent="0.25">
      <c r="A970" s="20" t="s">
        <v>305</v>
      </c>
      <c r="B970" s="28" t="s">
        <v>1228</v>
      </c>
      <c r="C970" s="20">
        <v>3088</v>
      </c>
    </row>
    <row r="971" spans="1:3" x14ac:dyDescent="0.25">
      <c r="A971" s="20" t="s">
        <v>305</v>
      </c>
      <c r="B971" s="28" t="s">
        <v>1229</v>
      </c>
      <c r="C971" s="20">
        <v>3088</v>
      </c>
    </row>
    <row r="972" spans="1:3" x14ac:dyDescent="0.25">
      <c r="A972" s="20" t="s">
        <v>305</v>
      </c>
      <c r="B972" s="28" t="s">
        <v>1230</v>
      </c>
      <c r="C972" s="20">
        <v>3090</v>
      </c>
    </row>
    <row r="973" spans="1:3" x14ac:dyDescent="0.25">
      <c r="A973" s="20" t="s">
        <v>305</v>
      </c>
      <c r="B973" s="28" t="s">
        <v>1231</v>
      </c>
      <c r="C973" s="20">
        <v>3088</v>
      </c>
    </row>
    <row r="974" spans="1:3" x14ac:dyDescent="0.25">
      <c r="A974" s="20" t="s">
        <v>305</v>
      </c>
      <c r="B974" s="28" t="s">
        <v>1232</v>
      </c>
      <c r="C974" s="20">
        <v>3088</v>
      </c>
    </row>
    <row r="975" spans="1:3" x14ac:dyDescent="0.25">
      <c r="A975" s="20" t="s">
        <v>305</v>
      </c>
      <c r="B975" s="28" t="s">
        <v>1233</v>
      </c>
      <c r="C975" s="20">
        <v>3091</v>
      </c>
    </row>
    <row r="976" spans="1:3" x14ac:dyDescent="0.25">
      <c r="A976" s="20"/>
      <c r="B976" s="28"/>
      <c r="C976" s="20"/>
    </row>
    <row r="977" spans="1:3" x14ac:dyDescent="0.25">
      <c r="A977" s="20" t="s">
        <v>306</v>
      </c>
      <c r="B977" s="28" t="s">
        <v>1234</v>
      </c>
      <c r="C977" s="20">
        <v>3030</v>
      </c>
    </row>
    <row r="978" spans="1:3" x14ac:dyDescent="0.25">
      <c r="A978" s="20" t="s">
        <v>306</v>
      </c>
      <c r="B978" s="28" t="s">
        <v>1235</v>
      </c>
      <c r="C978" s="20">
        <v>3030</v>
      </c>
    </row>
    <row r="979" spans="1:3" x14ac:dyDescent="0.25">
      <c r="A979" s="20" t="s">
        <v>306</v>
      </c>
      <c r="B979" s="28" t="s">
        <v>1236</v>
      </c>
      <c r="C979" s="20">
        <v>3030</v>
      </c>
    </row>
    <row r="980" spans="1:3" x14ac:dyDescent="0.25">
      <c r="A980" s="20"/>
      <c r="B980" s="28"/>
      <c r="C980" s="20"/>
    </row>
    <row r="981" spans="1:3" x14ac:dyDescent="0.25">
      <c r="A981" s="20" t="s">
        <v>307</v>
      </c>
      <c r="B981" s="28" t="s">
        <v>1237</v>
      </c>
      <c r="C981" s="20">
        <v>3225</v>
      </c>
    </row>
    <row r="982" spans="1:3" x14ac:dyDescent="0.25">
      <c r="A982" s="20" t="s">
        <v>307</v>
      </c>
      <c r="B982" s="28" t="s">
        <v>1238</v>
      </c>
      <c r="C982" s="20">
        <v>3225</v>
      </c>
    </row>
    <row r="983" spans="1:3" x14ac:dyDescent="0.25">
      <c r="A983" s="20"/>
      <c r="B983" s="28"/>
      <c r="C983" s="20"/>
    </row>
    <row r="984" spans="1:3" x14ac:dyDescent="0.25">
      <c r="A984" s="20" t="s">
        <v>308</v>
      </c>
      <c r="B984" s="28" t="s">
        <v>1239</v>
      </c>
      <c r="C984" s="20">
        <v>3942</v>
      </c>
    </row>
    <row r="985" spans="1:3" x14ac:dyDescent="0.25">
      <c r="A985" s="20" t="s">
        <v>308</v>
      </c>
      <c r="B985" s="28" t="s">
        <v>1240</v>
      </c>
      <c r="C985" s="20">
        <v>3944</v>
      </c>
    </row>
    <row r="986" spans="1:3" x14ac:dyDescent="0.25">
      <c r="A986" s="20" t="s">
        <v>308</v>
      </c>
      <c r="B986" s="28" t="s">
        <v>1241</v>
      </c>
      <c r="C986" s="20">
        <v>3941</v>
      </c>
    </row>
    <row r="987" spans="1:3" x14ac:dyDescent="0.25">
      <c r="A987" s="20" t="s">
        <v>308</v>
      </c>
      <c r="B987" s="28" t="s">
        <v>1242</v>
      </c>
      <c r="C987" s="20">
        <v>3943</v>
      </c>
    </row>
    <row r="988" spans="1:3" x14ac:dyDescent="0.25">
      <c r="A988" s="20" t="s">
        <v>308</v>
      </c>
      <c r="B988" s="28" t="s">
        <v>1243</v>
      </c>
      <c r="C988" s="20">
        <v>3941</v>
      </c>
    </row>
    <row r="989" spans="1:3" x14ac:dyDescent="0.25">
      <c r="A989" s="20"/>
      <c r="B989" s="28"/>
      <c r="C989" s="20"/>
    </row>
    <row r="990" spans="1:3" x14ac:dyDescent="0.25">
      <c r="A990" s="20" t="s">
        <v>309</v>
      </c>
      <c r="B990" s="28" t="s">
        <v>1244</v>
      </c>
      <c r="C990" s="20">
        <v>3008</v>
      </c>
    </row>
    <row r="991" spans="1:3" x14ac:dyDescent="0.25">
      <c r="A991" s="20" t="s">
        <v>309</v>
      </c>
      <c r="B991" s="28" t="s">
        <v>1245</v>
      </c>
      <c r="C991" s="20">
        <v>3207</v>
      </c>
    </row>
    <row r="992" spans="1:3" x14ac:dyDescent="0.25">
      <c r="A992" s="20"/>
      <c r="B992" s="28"/>
      <c r="C992" s="20"/>
    </row>
    <row r="993" spans="1:3" x14ac:dyDescent="0.25">
      <c r="A993" s="20" t="s">
        <v>310</v>
      </c>
      <c r="B993" s="28" t="s">
        <v>1246</v>
      </c>
      <c r="C993" s="20">
        <v>3223</v>
      </c>
    </row>
    <row r="994" spans="1:3" x14ac:dyDescent="0.25">
      <c r="A994" s="20" t="s">
        <v>310</v>
      </c>
      <c r="B994" s="28" t="s">
        <v>1247</v>
      </c>
      <c r="C994" s="20">
        <v>3223</v>
      </c>
    </row>
    <row r="995" spans="1:3" x14ac:dyDescent="0.25">
      <c r="A995" s="20" t="s">
        <v>310</v>
      </c>
      <c r="B995" s="28" t="s">
        <v>1248</v>
      </c>
      <c r="C995" s="20">
        <v>3223</v>
      </c>
    </row>
    <row r="996" spans="1:3" x14ac:dyDescent="0.25">
      <c r="A996" s="20"/>
      <c r="B996" s="28"/>
      <c r="C996" s="20"/>
    </row>
    <row r="997" spans="1:3" x14ac:dyDescent="0.25">
      <c r="A997" s="20" t="s">
        <v>311</v>
      </c>
      <c r="B997" s="28" t="s">
        <v>1249</v>
      </c>
      <c r="C997" s="20">
        <v>3305</v>
      </c>
    </row>
    <row r="998" spans="1:3" x14ac:dyDescent="0.25">
      <c r="A998" s="20" t="s">
        <v>311</v>
      </c>
      <c r="B998" s="28" t="s">
        <v>1250</v>
      </c>
      <c r="C998" s="20">
        <v>3305</v>
      </c>
    </row>
    <row r="999" spans="1:3" x14ac:dyDescent="0.25">
      <c r="A999" s="20" t="s">
        <v>311</v>
      </c>
      <c r="B999" s="28" t="s">
        <v>1251</v>
      </c>
      <c r="C999" s="20">
        <v>3305</v>
      </c>
    </row>
    <row r="1000" spans="1:3" x14ac:dyDescent="0.25">
      <c r="A1000" s="20" t="s">
        <v>311</v>
      </c>
      <c r="B1000" s="28" t="s">
        <v>1252</v>
      </c>
      <c r="C1000" s="20">
        <v>3305</v>
      </c>
    </row>
    <row r="1001" spans="1:3" x14ac:dyDescent="0.25">
      <c r="A1001" s="20"/>
      <c r="B1001" s="28"/>
      <c r="C1001" s="20"/>
    </row>
    <row r="1002" spans="1:3" x14ac:dyDescent="0.25">
      <c r="A1002" s="20" t="s">
        <v>312</v>
      </c>
      <c r="B1002" s="28" t="s">
        <v>1253</v>
      </c>
      <c r="C1002" s="20">
        <v>3143</v>
      </c>
    </row>
    <row r="1003" spans="1:3" x14ac:dyDescent="0.25">
      <c r="A1003" s="20" t="s">
        <v>312</v>
      </c>
      <c r="B1003" s="28" t="s">
        <v>1254</v>
      </c>
      <c r="C1003" s="20">
        <v>3181</v>
      </c>
    </row>
    <row r="1004" spans="1:3" x14ac:dyDescent="0.25">
      <c r="A1004" s="20" t="s">
        <v>312</v>
      </c>
      <c r="B1004" s="28" t="s">
        <v>1255</v>
      </c>
      <c r="C1004" s="20">
        <v>3181</v>
      </c>
    </row>
    <row r="1005" spans="1:3" x14ac:dyDescent="0.25">
      <c r="A1005" s="20"/>
      <c r="B1005" s="28"/>
      <c r="C1005" s="20"/>
    </row>
    <row r="1006" spans="1:3" x14ac:dyDescent="0.25">
      <c r="A1006" s="20" t="s">
        <v>313</v>
      </c>
      <c r="B1006" s="28" t="s">
        <v>1256</v>
      </c>
      <c r="C1006" s="20">
        <v>3496</v>
      </c>
    </row>
    <row r="1007" spans="1:3" x14ac:dyDescent="0.25">
      <c r="A1007" s="20" t="s">
        <v>313</v>
      </c>
      <c r="B1007" s="28" t="s">
        <v>1257</v>
      </c>
      <c r="C1007" s="20">
        <v>3496</v>
      </c>
    </row>
    <row r="1008" spans="1:3" x14ac:dyDescent="0.25">
      <c r="A1008" s="20" t="s">
        <v>313</v>
      </c>
      <c r="B1008" s="28" t="s">
        <v>1258</v>
      </c>
      <c r="C1008" s="20">
        <v>3496</v>
      </c>
    </row>
    <row r="1009" spans="1:3" x14ac:dyDescent="0.25">
      <c r="A1009" s="20" t="s">
        <v>313</v>
      </c>
      <c r="B1009" s="28" t="s">
        <v>1259</v>
      </c>
      <c r="C1009" s="20">
        <v>3496</v>
      </c>
    </row>
    <row r="1010" spans="1:3" x14ac:dyDescent="0.25">
      <c r="A1010" s="20"/>
      <c r="B1010" s="28"/>
      <c r="C1010" s="20"/>
    </row>
    <row r="1011" spans="1:3" x14ac:dyDescent="0.25">
      <c r="A1011" s="20" t="s">
        <v>314</v>
      </c>
      <c r="B1011" s="28" t="s">
        <v>1260</v>
      </c>
      <c r="C1011" s="20">
        <v>3095</v>
      </c>
    </row>
    <row r="1012" spans="1:3" x14ac:dyDescent="0.25">
      <c r="A1012" s="20" t="s">
        <v>314</v>
      </c>
      <c r="B1012" s="28" t="s">
        <v>1261</v>
      </c>
      <c r="C1012" s="20">
        <v>3095</v>
      </c>
    </row>
    <row r="1013" spans="1:3" x14ac:dyDescent="0.25">
      <c r="A1013" s="20" t="s">
        <v>314</v>
      </c>
      <c r="B1013" s="28" t="s">
        <v>1262</v>
      </c>
      <c r="C1013" s="20">
        <v>3097</v>
      </c>
    </row>
    <row r="1014" spans="1:3" x14ac:dyDescent="0.25">
      <c r="A1014" s="20" t="s">
        <v>314</v>
      </c>
      <c r="B1014" s="28" t="s">
        <v>1263</v>
      </c>
      <c r="C1014" s="20">
        <v>3095</v>
      </c>
    </row>
    <row r="1015" spans="1:3" x14ac:dyDescent="0.25">
      <c r="A1015" s="20"/>
      <c r="B1015" s="28"/>
      <c r="C1015" s="20"/>
    </row>
    <row r="1016" spans="1:3" x14ac:dyDescent="0.25">
      <c r="A1016" s="20" t="s">
        <v>315</v>
      </c>
      <c r="B1016" s="28" t="s">
        <v>1264</v>
      </c>
      <c r="C1016" s="20">
        <v>3072</v>
      </c>
    </row>
    <row r="1017" spans="1:3" x14ac:dyDescent="0.25">
      <c r="A1017" s="20" t="s">
        <v>315</v>
      </c>
      <c r="B1017" s="28" t="s">
        <v>1265</v>
      </c>
      <c r="C1017" s="20">
        <v>3072</v>
      </c>
    </row>
    <row r="1018" spans="1:3" x14ac:dyDescent="0.25">
      <c r="A1018" s="20" t="s">
        <v>315</v>
      </c>
      <c r="B1018" s="28" t="s">
        <v>1266</v>
      </c>
      <c r="C1018" s="20">
        <v>3073</v>
      </c>
    </row>
    <row r="1019" spans="1:3" x14ac:dyDescent="0.25">
      <c r="A1019" s="20"/>
      <c r="B1019" s="28"/>
      <c r="C1019" s="20"/>
    </row>
    <row r="1020" spans="1:3" x14ac:dyDescent="0.25">
      <c r="A1020" s="20" t="s">
        <v>316</v>
      </c>
      <c r="B1020" s="28" t="s">
        <v>1267</v>
      </c>
      <c r="C1020" s="20">
        <v>3121</v>
      </c>
    </row>
    <row r="1021" spans="1:3" x14ac:dyDescent="0.25">
      <c r="A1021" s="20" t="s">
        <v>316</v>
      </c>
      <c r="B1021" s="28" t="s">
        <v>1268</v>
      </c>
      <c r="C1021" s="20">
        <v>3121</v>
      </c>
    </row>
    <row r="1022" spans="1:3" x14ac:dyDescent="0.25">
      <c r="A1022" s="20" t="s">
        <v>316</v>
      </c>
      <c r="B1022" s="28" t="s">
        <v>1269</v>
      </c>
      <c r="C1022" s="20">
        <v>3121</v>
      </c>
    </row>
    <row r="1023" spans="1:3" x14ac:dyDescent="0.25">
      <c r="A1023" s="20"/>
      <c r="B1023" s="28"/>
      <c r="C1023" s="20"/>
    </row>
    <row r="1024" spans="1:3" x14ac:dyDescent="0.25">
      <c r="A1024" s="20" t="s">
        <v>317</v>
      </c>
      <c r="B1024" s="28" t="s">
        <v>1270</v>
      </c>
      <c r="C1024" s="20">
        <v>3431</v>
      </c>
    </row>
    <row r="1025" spans="1:3" x14ac:dyDescent="0.25">
      <c r="A1025" s="20"/>
      <c r="B1025" s="28"/>
      <c r="C1025" s="20"/>
    </row>
    <row r="1026" spans="1:3" x14ac:dyDescent="0.25">
      <c r="A1026" s="20" t="s">
        <v>318</v>
      </c>
      <c r="B1026" s="28" t="s">
        <v>1271</v>
      </c>
      <c r="C1026" s="20">
        <v>3114</v>
      </c>
    </row>
    <row r="1027" spans="1:3" x14ac:dyDescent="0.25">
      <c r="A1027" s="20" t="s">
        <v>318</v>
      </c>
      <c r="B1027" s="28" t="s">
        <v>1272</v>
      </c>
      <c r="C1027" s="20">
        <v>3134</v>
      </c>
    </row>
    <row r="1028" spans="1:3" x14ac:dyDescent="0.25">
      <c r="A1028" s="20" t="s">
        <v>318</v>
      </c>
      <c r="B1028" s="28" t="s">
        <v>1273</v>
      </c>
      <c r="C1028" s="20">
        <v>3134</v>
      </c>
    </row>
    <row r="1029" spans="1:3" x14ac:dyDescent="0.25">
      <c r="A1029" s="20" t="s">
        <v>318</v>
      </c>
      <c r="B1029" s="28" t="s">
        <v>1274</v>
      </c>
      <c r="C1029" s="20">
        <v>3134</v>
      </c>
    </row>
    <row r="1030" spans="1:3" x14ac:dyDescent="0.25">
      <c r="A1030" s="20" t="s">
        <v>318</v>
      </c>
      <c r="B1030" s="28" t="s">
        <v>1275</v>
      </c>
      <c r="C1030" s="20">
        <v>3134</v>
      </c>
    </row>
    <row r="1031" spans="1:3" x14ac:dyDescent="0.25">
      <c r="A1031" s="20"/>
      <c r="B1031" s="28"/>
      <c r="C1031" s="20"/>
    </row>
    <row r="1032" spans="1:3" x14ac:dyDescent="0.25">
      <c r="A1032" s="20" t="s">
        <v>319</v>
      </c>
      <c r="B1032" s="28" t="s">
        <v>1276</v>
      </c>
      <c r="C1032" s="20">
        <v>3561</v>
      </c>
    </row>
    <row r="1033" spans="1:3" x14ac:dyDescent="0.25">
      <c r="A1033" s="20" t="s">
        <v>319</v>
      </c>
      <c r="B1033" s="28" t="s">
        <v>1277</v>
      </c>
      <c r="C1033" s="20">
        <v>3622</v>
      </c>
    </row>
    <row r="1034" spans="1:3" x14ac:dyDescent="0.25">
      <c r="A1034" s="20" t="s">
        <v>319</v>
      </c>
      <c r="B1034" s="28" t="s">
        <v>1278</v>
      </c>
      <c r="C1034" s="20">
        <v>3561</v>
      </c>
    </row>
    <row r="1035" spans="1:3" x14ac:dyDescent="0.25">
      <c r="A1035" s="20" t="s">
        <v>319</v>
      </c>
      <c r="B1035" s="28" t="s">
        <v>1279</v>
      </c>
      <c r="C1035" s="20">
        <v>3561</v>
      </c>
    </row>
    <row r="1036" spans="1:3" x14ac:dyDescent="0.25">
      <c r="A1036" s="20" t="s">
        <v>319</v>
      </c>
      <c r="B1036" s="28" t="s">
        <v>1280</v>
      </c>
      <c r="C1036" s="20">
        <v>3622</v>
      </c>
    </row>
    <row r="1037" spans="1:3" x14ac:dyDescent="0.25">
      <c r="A1037" s="20"/>
      <c r="B1037" s="28"/>
      <c r="C1037" s="20"/>
    </row>
    <row r="1038" spans="1:3" x14ac:dyDescent="0.25">
      <c r="A1038" s="20" t="s">
        <v>320</v>
      </c>
      <c r="B1038" s="28" t="s">
        <v>1281</v>
      </c>
      <c r="C1038" s="20">
        <v>3756</v>
      </c>
    </row>
    <row r="1039" spans="1:3" x14ac:dyDescent="0.25">
      <c r="A1039" s="20" t="s">
        <v>320</v>
      </c>
      <c r="B1039" s="28" t="s">
        <v>1282</v>
      </c>
      <c r="C1039" s="20">
        <v>3756</v>
      </c>
    </row>
    <row r="1040" spans="1:3" x14ac:dyDescent="0.25">
      <c r="A1040" s="20" t="s">
        <v>320</v>
      </c>
      <c r="B1040" s="28" t="s">
        <v>1283</v>
      </c>
      <c r="C1040" s="20">
        <v>3435</v>
      </c>
    </row>
    <row r="1041" spans="1:3" x14ac:dyDescent="0.25">
      <c r="A1041" s="20" t="s">
        <v>320</v>
      </c>
      <c r="B1041" s="28" t="s">
        <v>1284</v>
      </c>
      <c r="C1041" s="20">
        <v>3434</v>
      </c>
    </row>
    <row r="1042" spans="1:3" x14ac:dyDescent="0.25">
      <c r="A1042" s="20" t="s">
        <v>320</v>
      </c>
      <c r="B1042" s="28" t="s">
        <v>1285</v>
      </c>
      <c r="C1042" s="20">
        <v>3435</v>
      </c>
    </row>
    <row r="1043" spans="1:3" x14ac:dyDescent="0.25">
      <c r="A1043" s="20" t="s">
        <v>320</v>
      </c>
      <c r="B1043" s="28" t="s">
        <v>1286</v>
      </c>
      <c r="C1043" s="20">
        <v>3433</v>
      </c>
    </row>
    <row r="1044" spans="1:3" x14ac:dyDescent="0.25">
      <c r="A1044" s="20" t="s">
        <v>320</v>
      </c>
      <c r="B1044" s="28" t="s">
        <v>1287</v>
      </c>
      <c r="C1044" s="20">
        <v>3434</v>
      </c>
    </row>
    <row r="1045" spans="1:3" x14ac:dyDescent="0.25">
      <c r="A1045" s="20" t="s">
        <v>320</v>
      </c>
      <c r="B1045" s="28" t="s">
        <v>1288</v>
      </c>
      <c r="C1045" s="20">
        <v>3756</v>
      </c>
    </row>
    <row r="1046" spans="1:3" x14ac:dyDescent="0.25">
      <c r="A1046" s="20" t="s">
        <v>320</v>
      </c>
      <c r="B1046" s="28" t="s">
        <v>1289</v>
      </c>
      <c r="C1046" s="20">
        <v>3756</v>
      </c>
    </row>
    <row r="1047" spans="1:3" x14ac:dyDescent="0.25">
      <c r="A1047" s="20" t="s">
        <v>320</v>
      </c>
      <c r="B1047" s="28" t="s">
        <v>1290</v>
      </c>
      <c r="C1047" s="20">
        <v>3442</v>
      </c>
    </row>
    <row r="1048" spans="1:3" x14ac:dyDescent="0.25">
      <c r="A1048" s="20"/>
      <c r="B1048" s="28"/>
      <c r="C1048" s="20"/>
    </row>
    <row r="1049" spans="1:3" x14ac:dyDescent="0.25">
      <c r="A1049" s="20" t="s">
        <v>321</v>
      </c>
      <c r="B1049" s="28" t="s">
        <v>1291</v>
      </c>
      <c r="C1049" s="20">
        <v>3940</v>
      </c>
    </row>
    <row r="1050" spans="1:3" x14ac:dyDescent="0.25">
      <c r="A1050" s="20" t="s">
        <v>321</v>
      </c>
      <c r="B1050" s="28" t="s">
        <v>1292</v>
      </c>
      <c r="C1050" s="20">
        <v>3938</v>
      </c>
    </row>
    <row r="1051" spans="1:3" x14ac:dyDescent="0.25">
      <c r="A1051" s="20" t="s">
        <v>321</v>
      </c>
      <c r="B1051" s="28" t="s">
        <v>1293</v>
      </c>
      <c r="C1051" s="20">
        <v>3939</v>
      </c>
    </row>
    <row r="1052" spans="1:3" x14ac:dyDescent="0.25">
      <c r="A1052" s="20"/>
      <c r="B1052" s="28"/>
      <c r="C1052" s="20"/>
    </row>
    <row r="1053" spans="1:3" x14ac:dyDescent="0.25">
      <c r="A1053" s="20" t="s">
        <v>322</v>
      </c>
      <c r="B1053" s="28" t="s">
        <v>1294</v>
      </c>
      <c r="C1053" s="20">
        <v>3854</v>
      </c>
    </row>
    <row r="1054" spans="1:3" x14ac:dyDescent="0.25">
      <c r="A1054" s="20" t="s">
        <v>322</v>
      </c>
      <c r="B1054" s="28" t="s">
        <v>1295</v>
      </c>
      <c r="C1054" s="20">
        <v>3854</v>
      </c>
    </row>
    <row r="1055" spans="1:3" x14ac:dyDescent="0.25">
      <c r="A1055" s="20" t="s">
        <v>322</v>
      </c>
      <c r="B1055" s="28" t="s">
        <v>1296</v>
      </c>
      <c r="C1055" s="20">
        <v>3858</v>
      </c>
    </row>
    <row r="1056" spans="1:3" x14ac:dyDescent="0.25">
      <c r="A1056" s="20" t="s">
        <v>322</v>
      </c>
      <c r="B1056" s="28" t="s">
        <v>1297</v>
      </c>
      <c r="C1056" s="20">
        <v>3873</v>
      </c>
    </row>
    <row r="1057" spans="1:3" x14ac:dyDescent="0.25">
      <c r="A1057" s="20" t="s">
        <v>322</v>
      </c>
      <c r="B1057" s="28" t="s">
        <v>1298</v>
      </c>
      <c r="C1057" s="20">
        <v>3858</v>
      </c>
    </row>
    <row r="1058" spans="1:3" x14ac:dyDescent="0.25">
      <c r="A1058" s="20" t="s">
        <v>322</v>
      </c>
      <c r="B1058" s="28" t="s">
        <v>1299</v>
      </c>
      <c r="C1058" s="20">
        <v>3858</v>
      </c>
    </row>
    <row r="1059" spans="1:3" x14ac:dyDescent="0.25">
      <c r="A1059" s="20"/>
      <c r="B1059" s="28"/>
      <c r="C1059" s="20"/>
    </row>
    <row r="1060" spans="1:3" x14ac:dyDescent="0.25">
      <c r="A1060" s="20" t="s">
        <v>323</v>
      </c>
      <c r="B1060" s="28" t="s">
        <v>1300</v>
      </c>
      <c r="C1060" s="20">
        <v>3180</v>
      </c>
    </row>
    <row r="1061" spans="1:3" x14ac:dyDescent="0.25">
      <c r="A1061" s="20"/>
      <c r="B1061" s="28"/>
      <c r="C1061" s="20"/>
    </row>
    <row r="1062" spans="1:3" x14ac:dyDescent="0.25">
      <c r="A1062" s="20" t="s">
        <v>324</v>
      </c>
      <c r="B1062" s="28" t="s">
        <v>1301</v>
      </c>
      <c r="C1062" s="20">
        <v>3178</v>
      </c>
    </row>
    <row r="1063" spans="1:3" x14ac:dyDescent="0.25">
      <c r="A1063" s="20"/>
      <c r="B1063" s="28"/>
      <c r="C1063" s="20"/>
    </row>
    <row r="1064" spans="1:3" x14ac:dyDescent="0.25">
      <c r="A1064" s="20" t="s">
        <v>325</v>
      </c>
      <c r="B1064" s="28" t="s">
        <v>1302</v>
      </c>
      <c r="C1064" s="20">
        <v>3064</v>
      </c>
    </row>
    <row r="1065" spans="1:3" x14ac:dyDescent="0.25">
      <c r="A1065" s="20" t="s">
        <v>325</v>
      </c>
      <c r="B1065" s="28" t="s">
        <v>1303</v>
      </c>
      <c r="C1065" s="20">
        <v>3064</v>
      </c>
    </row>
    <row r="1066" spans="1:3" x14ac:dyDescent="0.25">
      <c r="A1066" s="20" t="s">
        <v>325</v>
      </c>
      <c r="B1066" s="28" t="s">
        <v>1304</v>
      </c>
      <c r="C1066" s="20">
        <v>3064</v>
      </c>
    </row>
    <row r="1067" spans="1:3" x14ac:dyDescent="0.25">
      <c r="A1067" s="20" t="s">
        <v>325</v>
      </c>
      <c r="B1067" s="28" t="s">
        <v>1305</v>
      </c>
      <c r="C1067" s="20">
        <v>3064</v>
      </c>
    </row>
    <row r="1068" spans="1:3" x14ac:dyDescent="0.25">
      <c r="A1068" s="20" t="s">
        <v>325</v>
      </c>
      <c r="B1068" s="28" t="s">
        <v>1306</v>
      </c>
      <c r="C1068" s="20">
        <v>3064</v>
      </c>
    </row>
    <row r="1069" spans="1:3" x14ac:dyDescent="0.25">
      <c r="A1069" s="20"/>
      <c r="B1069" s="28"/>
      <c r="C1069" s="20"/>
    </row>
    <row r="1070" spans="1:3" x14ac:dyDescent="0.25">
      <c r="A1070" s="20" t="s">
        <v>326</v>
      </c>
      <c r="B1070" s="28" t="s">
        <v>1307</v>
      </c>
      <c r="C1070" s="20">
        <v>3523</v>
      </c>
    </row>
    <row r="1071" spans="1:3" x14ac:dyDescent="0.25">
      <c r="A1071" s="20" t="s">
        <v>326</v>
      </c>
      <c r="B1071" s="28" t="s">
        <v>1308</v>
      </c>
      <c r="C1071" s="20">
        <v>3551</v>
      </c>
    </row>
    <row r="1072" spans="1:3" x14ac:dyDescent="0.25">
      <c r="A1072" s="20" t="s">
        <v>326</v>
      </c>
      <c r="B1072" s="28" t="s">
        <v>1309</v>
      </c>
      <c r="C1072" s="20">
        <v>3551</v>
      </c>
    </row>
    <row r="1073" spans="1:3" x14ac:dyDescent="0.25">
      <c r="A1073" s="20" t="s">
        <v>326</v>
      </c>
      <c r="B1073" s="28" t="s">
        <v>1310</v>
      </c>
      <c r="C1073" s="20">
        <v>3551</v>
      </c>
    </row>
    <row r="1074" spans="1:3" x14ac:dyDescent="0.25">
      <c r="A1074" s="20" t="s">
        <v>326</v>
      </c>
      <c r="B1074" s="28" t="s">
        <v>1311</v>
      </c>
      <c r="C1074" s="20">
        <v>3558</v>
      </c>
    </row>
    <row r="1075" spans="1:3" x14ac:dyDescent="0.25">
      <c r="A1075" s="20" t="s">
        <v>326</v>
      </c>
      <c r="B1075" s="28" t="s">
        <v>1312</v>
      </c>
      <c r="C1075" s="20">
        <v>3559</v>
      </c>
    </row>
    <row r="1076" spans="1:3" x14ac:dyDescent="0.25">
      <c r="A1076" s="20" t="s">
        <v>326</v>
      </c>
      <c r="B1076" s="28" t="s">
        <v>1313</v>
      </c>
      <c r="C1076" s="20">
        <v>3551</v>
      </c>
    </row>
    <row r="1077" spans="1:3" x14ac:dyDescent="0.25">
      <c r="A1077" s="20" t="s">
        <v>326</v>
      </c>
      <c r="B1077" s="28" t="s">
        <v>1314</v>
      </c>
      <c r="C1077" s="20">
        <v>3558</v>
      </c>
    </row>
    <row r="1078" spans="1:3" x14ac:dyDescent="0.25">
      <c r="A1078" s="20" t="s">
        <v>326</v>
      </c>
      <c r="B1078" s="28" t="s">
        <v>1315</v>
      </c>
      <c r="C1078" s="20">
        <v>3551</v>
      </c>
    </row>
    <row r="1079" spans="1:3" x14ac:dyDescent="0.25">
      <c r="A1079" s="20" t="s">
        <v>326</v>
      </c>
      <c r="B1079" s="28" t="s">
        <v>1316</v>
      </c>
      <c r="C1079" s="20">
        <v>3624</v>
      </c>
    </row>
    <row r="1080" spans="1:3" x14ac:dyDescent="0.25">
      <c r="A1080" s="20" t="s">
        <v>326</v>
      </c>
      <c r="B1080" s="28" t="s">
        <v>1317</v>
      </c>
      <c r="C1080" s="20">
        <v>3557</v>
      </c>
    </row>
    <row r="1081" spans="1:3" x14ac:dyDescent="0.25">
      <c r="A1081" s="20" t="s">
        <v>326</v>
      </c>
      <c r="B1081" s="28" t="s">
        <v>1318</v>
      </c>
      <c r="C1081" s="20">
        <v>3523</v>
      </c>
    </row>
    <row r="1082" spans="1:3" x14ac:dyDescent="0.25">
      <c r="A1082" s="20" t="s">
        <v>326</v>
      </c>
      <c r="B1082" s="28" t="s">
        <v>1319</v>
      </c>
      <c r="C1082" s="20">
        <v>3551</v>
      </c>
    </row>
    <row r="1083" spans="1:3" x14ac:dyDescent="0.25">
      <c r="A1083" s="20" t="s">
        <v>326</v>
      </c>
      <c r="B1083" s="28" t="s">
        <v>1320</v>
      </c>
      <c r="C1083" s="20">
        <v>3551</v>
      </c>
    </row>
    <row r="1084" spans="1:3" x14ac:dyDescent="0.25">
      <c r="A1084" s="20" t="s">
        <v>326</v>
      </c>
      <c r="B1084" s="28" t="s">
        <v>1321</v>
      </c>
      <c r="C1084" s="20">
        <v>3551</v>
      </c>
    </row>
    <row r="1085" spans="1:3" x14ac:dyDescent="0.25">
      <c r="A1085" s="20" t="s">
        <v>326</v>
      </c>
      <c r="B1085" s="28" t="s">
        <v>1322</v>
      </c>
      <c r="C1085" s="20">
        <v>3523</v>
      </c>
    </row>
    <row r="1086" spans="1:3" x14ac:dyDescent="0.25">
      <c r="A1086" s="20" t="s">
        <v>326</v>
      </c>
      <c r="B1086" s="28" t="s">
        <v>1323</v>
      </c>
      <c r="C1086" s="20">
        <v>3551</v>
      </c>
    </row>
    <row r="1087" spans="1:3" x14ac:dyDescent="0.25">
      <c r="A1087" s="20" t="s">
        <v>326</v>
      </c>
      <c r="B1087" s="28" t="s">
        <v>1324</v>
      </c>
      <c r="C1087" s="20">
        <v>3551</v>
      </c>
    </row>
    <row r="1088" spans="1:3" x14ac:dyDescent="0.25">
      <c r="A1088" s="20" t="s">
        <v>326</v>
      </c>
      <c r="B1088" s="28" t="s">
        <v>1325</v>
      </c>
      <c r="C1088" s="20">
        <v>3551</v>
      </c>
    </row>
    <row r="1089" spans="1:3" x14ac:dyDescent="0.25">
      <c r="A1089" s="20" t="s">
        <v>326</v>
      </c>
      <c r="B1089" s="28" t="s">
        <v>1326</v>
      </c>
      <c r="C1089" s="20">
        <v>3523</v>
      </c>
    </row>
    <row r="1090" spans="1:3" x14ac:dyDescent="0.25">
      <c r="A1090" s="20" t="s">
        <v>326</v>
      </c>
      <c r="B1090" s="28" t="s">
        <v>1327</v>
      </c>
      <c r="C1090" s="20">
        <v>3551</v>
      </c>
    </row>
    <row r="1091" spans="1:3" x14ac:dyDescent="0.25">
      <c r="A1091" s="20" t="s">
        <v>326</v>
      </c>
      <c r="B1091" s="28" t="s">
        <v>1328</v>
      </c>
      <c r="C1091" s="20">
        <v>3551</v>
      </c>
    </row>
    <row r="1092" spans="1:3" x14ac:dyDescent="0.25">
      <c r="A1092" s="20" t="s">
        <v>326</v>
      </c>
      <c r="B1092" s="28" t="s">
        <v>1329</v>
      </c>
      <c r="C1092" s="20">
        <v>3523</v>
      </c>
    </row>
    <row r="1093" spans="1:3" x14ac:dyDescent="0.25">
      <c r="A1093" s="20" t="s">
        <v>326</v>
      </c>
      <c r="B1093" s="28" t="s">
        <v>1330</v>
      </c>
      <c r="C1093" s="20">
        <v>3612</v>
      </c>
    </row>
    <row r="1094" spans="1:3" x14ac:dyDescent="0.25">
      <c r="A1094" s="20" t="s">
        <v>326</v>
      </c>
      <c r="B1094" s="28" t="s">
        <v>1331</v>
      </c>
      <c r="C1094" s="20">
        <v>3551</v>
      </c>
    </row>
    <row r="1095" spans="1:3" x14ac:dyDescent="0.25">
      <c r="A1095" s="20" t="s">
        <v>326</v>
      </c>
      <c r="B1095" s="28" t="s">
        <v>1332</v>
      </c>
      <c r="C1095" s="20">
        <v>3623</v>
      </c>
    </row>
    <row r="1096" spans="1:3" x14ac:dyDescent="0.25">
      <c r="A1096" s="20" t="s">
        <v>326</v>
      </c>
      <c r="B1096" s="28" t="s">
        <v>1333</v>
      </c>
      <c r="C1096" s="20">
        <v>3551</v>
      </c>
    </row>
    <row r="1097" spans="1:3" x14ac:dyDescent="0.25">
      <c r="A1097" s="20" t="s">
        <v>326</v>
      </c>
      <c r="B1097" s="28" t="s">
        <v>1334</v>
      </c>
      <c r="C1097" s="20">
        <v>3612</v>
      </c>
    </row>
    <row r="1098" spans="1:3" x14ac:dyDescent="0.25">
      <c r="A1098" s="20"/>
      <c r="B1098" s="28"/>
      <c r="C1098" s="20"/>
    </row>
    <row r="1099" spans="1:3" x14ac:dyDescent="0.25">
      <c r="A1099" s="20" t="s">
        <v>327</v>
      </c>
      <c r="B1099" s="28" t="s">
        <v>1335</v>
      </c>
      <c r="C1099" s="20">
        <v>3687</v>
      </c>
    </row>
    <row r="1100" spans="1:3" x14ac:dyDescent="0.25">
      <c r="A1100" s="20"/>
      <c r="B1100" s="28"/>
      <c r="C1100" s="20"/>
    </row>
    <row r="1101" spans="1:3" x14ac:dyDescent="0.25">
      <c r="A1101" s="20" t="s">
        <v>328</v>
      </c>
      <c r="B1101" s="28" t="s">
        <v>1336</v>
      </c>
      <c r="C1101" s="20">
        <v>3850</v>
      </c>
    </row>
    <row r="1102" spans="1:3" x14ac:dyDescent="0.25">
      <c r="A1102" s="20" t="s">
        <v>328</v>
      </c>
      <c r="B1102" s="28" t="s">
        <v>1337</v>
      </c>
      <c r="C1102" s="20">
        <v>3850</v>
      </c>
    </row>
    <row r="1103" spans="1:3" x14ac:dyDescent="0.25">
      <c r="A1103" s="20"/>
      <c r="B1103" s="28"/>
      <c r="C1103" s="20"/>
    </row>
    <row r="1104" spans="1:3" x14ac:dyDescent="0.25">
      <c r="A1104" s="20" t="s">
        <v>329</v>
      </c>
      <c r="B1104" s="28" t="s">
        <v>1338</v>
      </c>
      <c r="C1104" s="20">
        <v>3193</v>
      </c>
    </row>
    <row r="1105" spans="1:3" x14ac:dyDescent="0.25">
      <c r="A1105" s="20" t="s">
        <v>329</v>
      </c>
      <c r="B1105" s="28" t="s">
        <v>1339</v>
      </c>
      <c r="C1105" s="20">
        <v>3193</v>
      </c>
    </row>
    <row r="1106" spans="1:3" x14ac:dyDescent="0.25">
      <c r="A1106" s="20" t="s">
        <v>329</v>
      </c>
      <c r="B1106" s="28" t="s">
        <v>1340</v>
      </c>
      <c r="C1106" s="20">
        <v>3188</v>
      </c>
    </row>
    <row r="1107" spans="1:3" x14ac:dyDescent="0.25">
      <c r="A1107" s="20" t="s">
        <v>329</v>
      </c>
      <c r="B1107" s="28" t="s">
        <v>1341</v>
      </c>
      <c r="C1107" s="20">
        <v>3188</v>
      </c>
    </row>
    <row r="1108" spans="1:3" x14ac:dyDescent="0.25">
      <c r="A1108" s="20" t="s">
        <v>329</v>
      </c>
      <c r="B1108" s="28" t="s">
        <v>1342</v>
      </c>
      <c r="C1108" s="20">
        <v>3191</v>
      </c>
    </row>
    <row r="1109" spans="1:3" x14ac:dyDescent="0.25">
      <c r="A1109" s="20"/>
      <c r="B1109" s="28"/>
      <c r="C1109" s="20"/>
    </row>
    <row r="1110" spans="1:3" x14ac:dyDescent="0.25">
      <c r="A1110" s="20" t="s">
        <v>330</v>
      </c>
      <c r="B1110" s="28" t="s">
        <v>1343</v>
      </c>
      <c r="C1110" s="20">
        <v>3199</v>
      </c>
    </row>
    <row r="1111" spans="1:3" x14ac:dyDescent="0.25">
      <c r="A1111" s="20" t="s">
        <v>330</v>
      </c>
      <c r="B1111" s="28" t="s">
        <v>1344</v>
      </c>
      <c r="C1111" s="20">
        <v>3199</v>
      </c>
    </row>
    <row r="1112" spans="1:3" x14ac:dyDescent="0.25">
      <c r="A1112" s="20" t="s">
        <v>330</v>
      </c>
      <c r="B1112" s="28" t="s">
        <v>1345</v>
      </c>
      <c r="C1112" s="20">
        <v>3198</v>
      </c>
    </row>
    <row r="1113" spans="1:3" x14ac:dyDescent="0.25">
      <c r="A1113" s="20"/>
      <c r="B1113" s="28"/>
      <c r="C1113" s="20"/>
    </row>
    <row r="1114" spans="1:3" x14ac:dyDescent="0.25">
      <c r="A1114" s="20" t="s">
        <v>331</v>
      </c>
      <c r="B1114" s="28" t="s">
        <v>1346</v>
      </c>
      <c r="C1114" s="20">
        <v>3350</v>
      </c>
    </row>
    <row r="1115" spans="1:3" x14ac:dyDescent="0.25">
      <c r="A1115" s="20" t="s">
        <v>331</v>
      </c>
      <c r="B1115" s="28" t="s">
        <v>1347</v>
      </c>
      <c r="C1115" s="20">
        <v>3350</v>
      </c>
    </row>
    <row r="1116" spans="1:3" x14ac:dyDescent="0.25">
      <c r="A1116" s="20" t="s">
        <v>331</v>
      </c>
      <c r="B1116" s="28" t="s">
        <v>1348</v>
      </c>
      <c r="C1116" s="20">
        <v>3350</v>
      </c>
    </row>
    <row r="1117" spans="1:3" x14ac:dyDescent="0.25">
      <c r="A1117" s="20" t="s">
        <v>331</v>
      </c>
      <c r="B1117" s="28" t="s">
        <v>1349</v>
      </c>
      <c r="C1117" s="20">
        <v>3350</v>
      </c>
    </row>
    <row r="1118" spans="1:3" x14ac:dyDescent="0.25">
      <c r="A1118" s="20" t="s">
        <v>331</v>
      </c>
      <c r="B1118" s="28" t="s">
        <v>1350</v>
      </c>
      <c r="C1118" s="20">
        <v>3350</v>
      </c>
    </row>
    <row r="1119" spans="1:3" x14ac:dyDescent="0.25">
      <c r="A1119" s="20" t="s">
        <v>331</v>
      </c>
      <c r="B1119" s="28" t="s">
        <v>1351</v>
      </c>
      <c r="C1119" s="20">
        <v>3350</v>
      </c>
    </row>
    <row r="1120" spans="1:3" x14ac:dyDescent="0.25">
      <c r="A1120" s="20" t="s">
        <v>331</v>
      </c>
      <c r="B1120" s="28" t="s">
        <v>1352</v>
      </c>
      <c r="C1120" s="20">
        <v>3350</v>
      </c>
    </row>
    <row r="1121" spans="1:3" x14ac:dyDescent="0.25">
      <c r="A1121" s="20" t="s">
        <v>331</v>
      </c>
      <c r="B1121" s="28" t="s">
        <v>1353</v>
      </c>
      <c r="C1121" s="20">
        <v>3350</v>
      </c>
    </row>
    <row r="1122" spans="1:3" x14ac:dyDescent="0.25">
      <c r="A1122" s="20" t="s">
        <v>331</v>
      </c>
      <c r="B1122" s="28" t="s">
        <v>1354</v>
      </c>
      <c r="C1122" s="20">
        <v>3356</v>
      </c>
    </row>
    <row r="1123" spans="1:3" x14ac:dyDescent="0.25">
      <c r="A1123" s="20" t="s">
        <v>331</v>
      </c>
      <c r="B1123" s="28" t="s">
        <v>1355</v>
      </c>
      <c r="C1123" s="20">
        <v>3350</v>
      </c>
    </row>
    <row r="1124" spans="1:3" x14ac:dyDescent="0.25">
      <c r="A1124" s="20" t="s">
        <v>331</v>
      </c>
      <c r="B1124" s="28" t="s">
        <v>1356</v>
      </c>
      <c r="C1124" s="20">
        <v>3350</v>
      </c>
    </row>
    <row r="1125" spans="1:3" x14ac:dyDescent="0.25">
      <c r="A1125" s="20" t="s">
        <v>331</v>
      </c>
      <c r="B1125" s="28" t="s">
        <v>1357</v>
      </c>
      <c r="C1125" s="20">
        <v>3350</v>
      </c>
    </row>
    <row r="1126" spans="1:3" x14ac:dyDescent="0.25">
      <c r="A1126" s="20" t="s">
        <v>331</v>
      </c>
      <c r="B1126" s="28" t="s">
        <v>1358</v>
      </c>
      <c r="C1126" s="20">
        <v>3350</v>
      </c>
    </row>
    <row r="1127" spans="1:3" x14ac:dyDescent="0.25">
      <c r="A1127" s="20" t="s">
        <v>331</v>
      </c>
      <c r="B1127" s="28" t="s">
        <v>1359</v>
      </c>
      <c r="C1127" s="20">
        <v>3350</v>
      </c>
    </row>
    <row r="1128" spans="1:3" x14ac:dyDescent="0.25">
      <c r="A1128" s="20" t="s">
        <v>331</v>
      </c>
      <c r="B1128" s="28" t="s">
        <v>1360</v>
      </c>
      <c r="C1128" s="20">
        <v>3350</v>
      </c>
    </row>
    <row r="1129" spans="1:3" x14ac:dyDescent="0.25">
      <c r="A1129" s="20" t="s">
        <v>331</v>
      </c>
      <c r="B1129" s="28" t="s">
        <v>1361</v>
      </c>
      <c r="C1129" s="20">
        <v>3350</v>
      </c>
    </row>
    <row r="1130" spans="1:3" x14ac:dyDescent="0.25">
      <c r="A1130" s="20" t="s">
        <v>331</v>
      </c>
      <c r="B1130" s="28" t="s">
        <v>1362</v>
      </c>
      <c r="C1130" s="20">
        <v>3350</v>
      </c>
    </row>
    <row r="1131" spans="1:3" x14ac:dyDescent="0.25">
      <c r="A1131" s="20" t="s">
        <v>331</v>
      </c>
      <c r="B1131" s="28" t="s">
        <v>1363</v>
      </c>
      <c r="C1131" s="20">
        <v>3350</v>
      </c>
    </row>
    <row r="1132" spans="1:3" x14ac:dyDescent="0.25">
      <c r="A1132" s="20" t="s">
        <v>331</v>
      </c>
      <c r="B1132" s="28" t="s">
        <v>1364</v>
      </c>
      <c r="C1132" s="20">
        <v>3350</v>
      </c>
    </row>
    <row r="1133" spans="1:3" x14ac:dyDescent="0.25">
      <c r="A1133" s="20" t="s">
        <v>331</v>
      </c>
      <c r="B1133" s="28" t="s">
        <v>1365</v>
      </c>
      <c r="C1133" s="20">
        <v>3350</v>
      </c>
    </row>
    <row r="1134" spans="1:3" x14ac:dyDescent="0.25">
      <c r="A1134" s="20" t="s">
        <v>331</v>
      </c>
      <c r="B1134" s="28" t="s">
        <v>1366</v>
      </c>
      <c r="C1134" s="20">
        <v>3356</v>
      </c>
    </row>
    <row r="1135" spans="1:3" x14ac:dyDescent="0.25">
      <c r="A1135" s="20" t="s">
        <v>331</v>
      </c>
      <c r="B1135" s="28" t="s">
        <v>1367</v>
      </c>
      <c r="C1135" s="20">
        <v>3350</v>
      </c>
    </row>
    <row r="1136" spans="1:3" x14ac:dyDescent="0.25">
      <c r="A1136" s="20"/>
      <c r="B1136" s="28"/>
      <c r="C1136" s="20"/>
    </row>
    <row r="1137" spans="1:3" x14ac:dyDescent="0.25">
      <c r="A1137" s="20" t="s">
        <v>332</v>
      </c>
      <c r="B1137" s="28" t="s">
        <v>1368</v>
      </c>
      <c r="C1137" s="20">
        <v>3666</v>
      </c>
    </row>
    <row r="1138" spans="1:3" x14ac:dyDescent="0.25">
      <c r="A1138" s="20" t="s">
        <v>332</v>
      </c>
      <c r="B1138" s="28" t="s">
        <v>1369</v>
      </c>
      <c r="C1138" s="20">
        <v>3666</v>
      </c>
    </row>
    <row r="1139" spans="1:3" x14ac:dyDescent="0.25">
      <c r="A1139" s="20" t="s">
        <v>332</v>
      </c>
      <c r="B1139" s="28" t="s">
        <v>1370</v>
      </c>
      <c r="C1139" s="20">
        <v>3444</v>
      </c>
    </row>
    <row r="1140" spans="1:3" x14ac:dyDescent="0.25">
      <c r="A1140" s="20" t="s">
        <v>332</v>
      </c>
      <c r="B1140" s="28" t="s">
        <v>1371</v>
      </c>
      <c r="C1140" s="20">
        <v>3764</v>
      </c>
    </row>
    <row r="1141" spans="1:3" x14ac:dyDescent="0.25">
      <c r="A1141" s="20" t="s">
        <v>332</v>
      </c>
      <c r="B1141" s="28" t="s">
        <v>1372</v>
      </c>
      <c r="C1141" s="20">
        <v>3764</v>
      </c>
    </row>
    <row r="1142" spans="1:3" x14ac:dyDescent="0.25">
      <c r="A1142" s="20" t="s">
        <v>332</v>
      </c>
      <c r="B1142" s="28" t="s">
        <v>1373</v>
      </c>
      <c r="C1142" s="20">
        <v>3764</v>
      </c>
    </row>
    <row r="1143" spans="1:3" x14ac:dyDescent="0.25">
      <c r="A1143" s="20" t="s">
        <v>332</v>
      </c>
      <c r="B1143" s="28" t="s">
        <v>1374</v>
      </c>
      <c r="C1143" s="20">
        <v>3444</v>
      </c>
    </row>
    <row r="1144" spans="1:3" x14ac:dyDescent="0.25">
      <c r="A1144" s="20" t="s">
        <v>332</v>
      </c>
      <c r="B1144" s="28" t="s">
        <v>1375</v>
      </c>
      <c r="C1144" s="20">
        <v>3444</v>
      </c>
    </row>
    <row r="1145" spans="1:3" x14ac:dyDescent="0.25">
      <c r="A1145" s="20" t="s">
        <v>332</v>
      </c>
      <c r="B1145" s="28" t="s">
        <v>1376</v>
      </c>
      <c r="C1145" s="20">
        <v>3444</v>
      </c>
    </row>
    <row r="1146" spans="1:3" x14ac:dyDescent="0.25">
      <c r="A1146" s="20" t="s">
        <v>332</v>
      </c>
      <c r="B1146" s="28" t="s">
        <v>1377</v>
      </c>
      <c r="C1146" s="20">
        <v>3666</v>
      </c>
    </row>
    <row r="1147" spans="1:3" x14ac:dyDescent="0.25">
      <c r="A1147" s="20" t="s">
        <v>332</v>
      </c>
      <c r="B1147" s="28" t="s">
        <v>1378</v>
      </c>
      <c r="C1147" s="20">
        <v>3521</v>
      </c>
    </row>
    <row r="1148" spans="1:3" x14ac:dyDescent="0.25">
      <c r="A1148" s="20" t="s">
        <v>332</v>
      </c>
      <c r="B1148" s="28" t="s">
        <v>1379</v>
      </c>
      <c r="C1148" s="20">
        <v>3444</v>
      </c>
    </row>
    <row r="1149" spans="1:3" x14ac:dyDescent="0.25">
      <c r="A1149" s="20" t="s">
        <v>332</v>
      </c>
      <c r="B1149" s="28" t="s">
        <v>1380</v>
      </c>
      <c r="C1149" s="20">
        <v>3659</v>
      </c>
    </row>
    <row r="1150" spans="1:3" x14ac:dyDescent="0.25">
      <c r="A1150" s="20" t="s">
        <v>332</v>
      </c>
      <c r="B1150" s="28" t="s">
        <v>1381</v>
      </c>
      <c r="C1150" s="20">
        <v>3522</v>
      </c>
    </row>
    <row r="1151" spans="1:3" x14ac:dyDescent="0.25">
      <c r="A1151" s="20"/>
      <c r="B1151" s="28"/>
      <c r="C1151" s="20"/>
    </row>
    <row r="1152" spans="1:3" x14ac:dyDescent="0.25">
      <c r="A1152" s="20" t="s">
        <v>333</v>
      </c>
      <c r="B1152" s="28" t="s">
        <v>1382</v>
      </c>
      <c r="C1152" s="20">
        <v>3631</v>
      </c>
    </row>
    <row r="1153" spans="1:3" x14ac:dyDescent="0.25">
      <c r="A1153" s="20" t="s">
        <v>333</v>
      </c>
      <c r="B1153" s="28" t="s">
        <v>1383</v>
      </c>
      <c r="C1153" s="20">
        <v>3631</v>
      </c>
    </row>
    <row r="1154" spans="1:3" x14ac:dyDescent="0.25">
      <c r="A1154" s="20" t="s">
        <v>333</v>
      </c>
      <c r="B1154" s="28" t="s">
        <v>1384</v>
      </c>
      <c r="C1154" s="20">
        <v>3631</v>
      </c>
    </row>
    <row r="1155" spans="1:3" x14ac:dyDescent="0.25">
      <c r="A1155" s="20" t="s">
        <v>333</v>
      </c>
      <c r="B1155" s="28" t="s">
        <v>1385</v>
      </c>
      <c r="C1155" s="20">
        <v>3631</v>
      </c>
    </row>
    <row r="1156" spans="1:3" x14ac:dyDescent="0.25">
      <c r="A1156" s="20" t="s">
        <v>333</v>
      </c>
      <c r="B1156" s="28" t="s">
        <v>1386</v>
      </c>
      <c r="C1156" s="20">
        <v>3631</v>
      </c>
    </row>
    <row r="1157" spans="1:3" x14ac:dyDescent="0.25">
      <c r="A1157" s="20" t="s">
        <v>333</v>
      </c>
      <c r="B1157" s="28" t="s">
        <v>1387</v>
      </c>
      <c r="C1157" s="20">
        <v>3630</v>
      </c>
    </row>
    <row r="1158" spans="1:3" x14ac:dyDescent="0.25">
      <c r="A1158" s="20" t="s">
        <v>333</v>
      </c>
      <c r="B1158" s="28" t="s">
        <v>1388</v>
      </c>
      <c r="C1158" s="20">
        <v>3631</v>
      </c>
    </row>
    <row r="1159" spans="1:3" x14ac:dyDescent="0.25">
      <c r="A1159" s="20" t="s">
        <v>333</v>
      </c>
      <c r="B1159" s="28" t="s">
        <v>1389</v>
      </c>
      <c r="C1159" s="20">
        <v>3631</v>
      </c>
    </row>
    <row r="1160" spans="1:3" x14ac:dyDescent="0.25">
      <c r="A1160" s="20"/>
      <c r="B1160" s="28"/>
      <c r="C1160" s="20"/>
    </row>
    <row r="1161" spans="1:3" x14ac:dyDescent="0.25">
      <c r="A1161" s="20" t="s">
        <v>334</v>
      </c>
      <c r="B1161" s="28" t="s">
        <v>1390</v>
      </c>
      <c r="C1161" s="20">
        <v>3669</v>
      </c>
    </row>
    <row r="1162" spans="1:3" x14ac:dyDescent="0.25">
      <c r="A1162" s="20" t="s">
        <v>334</v>
      </c>
      <c r="B1162" s="28" t="s">
        <v>1391</v>
      </c>
      <c r="C1162" s="20">
        <v>3634</v>
      </c>
    </row>
    <row r="1163" spans="1:3" x14ac:dyDescent="0.25">
      <c r="A1163" s="20" t="s">
        <v>334</v>
      </c>
      <c r="B1163" s="28" t="s">
        <v>1392</v>
      </c>
      <c r="C1163" s="20">
        <v>3633</v>
      </c>
    </row>
    <row r="1164" spans="1:3" x14ac:dyDescent="0.25">
      <c r="A1164" s="20" t="s">
        <v>334</v>
      </c>
      <c r="B1164" s="28" t="s">
        <v>1393</v>
      </c>
      <c r="C1164" s="20">
        <v>3669</v>
      </c>
    </row>
    <row r="1165" spans="1:3" x14ac:dyDescent="0.25">
      <c r="A1165" s="20" t="s">
        <v>334</v>
      </c>
      <c r="B1165" s="28" t="s">
        <v>1394</v>
      </c>
      <c r="C1165" s="20">
        <v>3634</v>
      </c>
    </row>
    <row r="1166" spans="1:3" x14ac:dyDescent="0.25">
      <c r="A1166" s="20" t="s">
        <v>334</v>
      </c>
      <c r="B1166" s="28" t="s">
        <v>1395</v>
      </c>
      <c r="C1166" s="20">
        <v>3634</v>
      </c>
    </row>
    <row r="1167" spans="1:3" x14ac:dyDescent="0.25">
      <c r="A1167" s="20" t="s">
        <v>334</v>
      </c>
      <c r="B1167" s="28" t="s">
        <v>1396</v>
      </c>
      <c r="C1167" s="20">
        <v>3634</v>
      </c>
    </row>
    <row r="1168" spans="1:3" x14ac:dyDescent="0.25">
      <c r="A1168" s="20" t="s">
        <v>334</v>
      </c>
      <c r="B1168" s="28" t="s">
        <v>1397</v>
      </c>
      <c r="C1168" s="20">
        <v>3669</v>
      </c>
    </row>
    <row r="1169" spans="1:3" x14ac:dyDescent="0.25">
      <c r="A1169" s="20"/>
      <c r="B1169" s="28"/>
      <c r="C1169" s="20"/>
    </row>
    <row r="1170" spans="1:3" x14ac:dyDescent="0.25">
      <c r="A1170" s="20" t="s">
        <v>335</v>
      </c>
      <c r="B1170" s="28" t="s">
        <v>1398</v>
      </c>
      <c r="C1170" s="20">
        <v>3629</v>
      </c>
    </row>
    <row r="1171" spans="1:3" x14ac:dyDescent="0.25">
      <c r="A1171" s="20" t="s">
        <v>335</v>
      </c>
      <c r="B1171" s="28" t="s">
        <v>1399</v>
      </c>
      <c r="C1171" s="20">
        <v>3620</v>
      </c>
    </row>
    <row r="1172" spans="1:3" x14ac:dyDescent="0.25">
      <c r="A1172" s="20" t="s">
        <v>335</v>
      </c>
      <c r="B1172" s="28" t="s">
        <v>1400</v>
      </c>
      <c r="C1172" s="20">
        <v>3620</v>
      </c>
    </row>
    <row r="1173" spans="1:3" x14ac:dyDescent="0.25">
      <c r="A1173" s="20" t="s">
        <v>335</v>
      </c>
      <c r="B1173" s="28" t="s">
        <v>1401</v>
      </c>
      <c r="C1173" s="20">
        <v>3618</v>
      </c>
    </row>
    <row r="1174" spans="1:3" x14ac:dyDescent="0.25">
      <c r="A1174" s="20" t="s">
        <v>335</v>
      </c>
      <c r="B1174" s="28" t="s">
        <v>1402</v>
      </c>
      <c r="C1174" s="20">
        <v>3629</v>
      </c>
    </row>
    <row r="1175" spans="1:3" x14ac:dyDescent="0.25">
      <c r="A1175" s="20" t="s">
        <v>335</v>
      </c>
      <c r="B1175" s="28" t="s">
        <v>1403</v>
      </c>
      <c r="C1175" s="20">
        <v>3629</v>
      </c>
    </row>
    <row r="1176" spans="1:3" x14ac:dyDescent="0.25">
      <c r="A1176" s="20" t="s">
        <v>335</v>
      </c>
      <c r="B1176" s="28" t="s">
        <v>1404</v>
      </c>
      <c r="C1176" s="20">
        <v>3610</v>
      </c>
    </row>
    <row r="1177" spans="1:3" x14ac:dyDescent="0.25">
      <c r="A1177" s="20" t="s">
        <v>335</v>
      </c>
      <c r="B1177" s="28" t="s">
        <v>1405</v>
      </c>
      <c r="C1177" s="20">
        <v>3610</v>
      </c>
    </row>
    <row r="1178" spans="1:3" x14ac:dyDescent="0.25">
      <c r="A1178" s="20" t="s">
        <v>335</v>
      </c>
      <c r="B1178" s="28" t="s">
        <v>1406</v>
      </c>
      <c r="C1178" s="20">
        <v>3616</v>
      </c>
    </row>
    <row r="1179" spans="1:3" x14ac:dyDescent="0.25">
      <c r="A1179" s="20" t="s">
        <v>335</v>
      </c>
      <c r="B1179" s="28" t="s">
        <v>1407</v>
      </c>
      <c r="C1179" s="20">
        <v>3614</v>
      </c>
    </row>
    <row r="1180" spans="1:3" x14ac:dyDescent="0.25">
      <c r="A1180" s="20" t="s">
        <v>335</v>
      </c>
      <c r="B1180" s="28" t="s">
        <v>1408</v>
      </c>
      <c r="C1180" s="20">
        <v>3629</v>
      </c>
    </row>
    <row r="1181" spans="1:3" x14ac:dyDescent="0.25">
      <c r="A1181" s="20"/>
      <c r="B1181" s="28"/>
      <c r="C1181" s="20"/>
    </row>
    <row r="1182" spans="1:3" x14ac:dyDescent="0.25">
      <c r="A1182" s="20" t="s">
        <v>336</v>
      </c>
      <c r="B1182" s="28" t="s">
        <v>1409</v>
      </c>
      <c r="C1182" s="20">
        <v>3977</v>
      </c>
    </row>
    <row r="1183" spans="1:3" x14ac:dyDescent="0.25">
      <c r="A1183" s="20" t="s">
        <v>336</v>
      </c>
      <c r="B1183" s="28" t="s">
        <v>1410</v>
      </c>
      <c r="C1183" s="20">
        <v>3977</v>
      </c>
    </row>
    <row r="1184" spans="1:3" x14ac:dyDescent="0.25">
      <c r="A1184" s="20" t="s">
        <v>336</v>
      </c>
      <c r="B1184" s="28" t="s">
        <v>1411</v>
      </c>
      <c r="C1184" s="20">
        <v>3977</v>
      </c>
    </row>
    <row r="1185" spans="1:3" x14ac:dyDescent="0.25">
      <c r="A1185" s="20" t="s">
        <v>336</v>
      </c>
      <c r="B1185" s="28" t="s">
        <v>1412</v>
      </c>
      <c r="C1185" s="20">
        <v>3977</v>
      </c>
    </row>
    <row r="1186" spans="1:3" x14ac:dyDescent="0.25">
      <c r="A1186" s="20" t="s">
        <v>336</v>
      </c>
      <c r="B1186" s="28" t="s">
        <v>1413</v>
      </c>
      <c r="C1186" s="20">
        <v>3977</v>
      </c>
    </row>
    <row r="1187" spans="1:3" x14ac:dyDescent="0.25">
      <c r="A1187" s="20" t="s">
        <v>336</v>
      </c>
      <c r="B1187" s="28" t="s">
        <v>1414</v>
      </c>
      <c r="C1187" s="20">
        <v>3977</v>
      </c>
    </row>
    <row r="1188" spans="1:3" x14ac:dyDescent="0.25">
      <c r="A1188" s="20" t="s">
        <v>336</v>
      </c>
      <c r="B1188" s="28" t="s">
        <v>1415</v>
      </c>
      <c r="C1188" s="20">
        <v>3977</v>
      </c>
    </row>
    <row r="1189" spans="1:3" x14ac:dyDescent="0.25">
      <c r="A1189" s="20" t="s">
        <v>336</v>
      </c>
      <c r="B1189" s="28" t="s">
        <v>1416</v>
      </c>
      <c r="C1189" s="20">
        <v>3977</v>
      </c>
    </row>
    <row r="1190" spans="1:3" x14ac:dyDescent="0.25">
      <c r="A1190" s="20" t="s">
        <v>336</v>
      </c>
      <c r="B1190" s="28" t="s">
        <v>1417</v>
      </c>
      <c r="C1190" s="20">
        <v>3977</v>
      </c>
    </row>
    <row r="1191" spans="1:3" x14ac:dyDescent="0.25">
      <c r="A1191" s="20" t="s">
        <v>336</v>
      </c>
      <c r="B1191" s="28" t="s">
        <v>1418</v>
      </c>
      <c r="C1191" s="20">
        <v>3977</v>
      </c>
    </row>
    <row r="1192" spans="1:3" x14ac:dyDescent="0.25">
      <c r="A1192" s="20"/>
      <c r="B1192" s="28"/>
      <c r="C1192" s="20"/>
    </row>
    <row r="1193" spans="1:3" x14ac:dyDescent="0.25">
      <c r="A1193" s="20" t="s">
        <v>337</v>
      </c>
      <c r="B1193" s="28" t="s">
        <v>1419</v>
      </c>
      <c r="C1193" s="20">
        <v>3911</v>
      </c>
    </row>
    <row r="1194" spans="1:3" x14ac:dyDescent="0.25">
      <c r="A1194" s="20" t="s">
        <v>337</v>
      </c>
      <c r="B1194" s="28" t="s">
        <v>1420</v>
      </c>
      <c r="C1194" s="20">
        <v>3933</v>
      </c>
    </row>
    <row r="1195" spans="1:3" x14ac:dyDescent="0.25">
      <c r="A1195" s="20" t="s">
        <v>337</v>
      </c>
      <c r="B1195" s="28" t="s">
        <v>1421</v>
      </c>
      <c r="C1195" s="20">
        <v>3912</v>
      </c>
    </row>
    <row r="1196" spans="1:3" x14ac:dyDescent="0.25">
      <c r="A1196" s="20" t="s">
        <v>337</v>
      </c>
      <c r="B1196" s="28" t="s">
        <v>1422</v>
      </c>
      <c r="C1196" s="20">
        <v>3912</v>
      </c>
    </row>
    <row r="1197" spans="1:3" x14ac:dyDescent="0.25">
      <c r="A1197" s="20" t="s">
        <v>337</v>
      </c>
      <c r="B1197" s="28" t="s">
        <v>1423</v>
      </c>
      <c r="C1197" s="20">
        <v>3913</v>
      </c>
    </row>
    <row r="1198" spans="1:3" x14ac:dyDescent="0.25">
      <c r="A1198" s="20"/>
      <c r="B1198" s="28"/>
      <c r="C1198" s="20"/>
    </row>
    <row r="1199" spans="1:3" x14ac:dyDescent="0.25">
      <c r="A1199" s="20" t="s">
        <v>338</v>
      </c>
      <c r="B1199" s="28" t="s">
        <v>1424</v>
      </c>
      <c r="C1199" s="20">
        <v>3205</v>
      </c>
    </row>
    <row r="1200" spans="1:3" x14ac:dyDescent="0.25">
      <c r="A1200" s="20" t="s">
        <v>338</v>
      </c>
      <c r="B1200" s="28" t="s">
        <v>1425</v>
      </c>
      <c r="C1200" s="20">
        <v>3006</v>
      </c>
    </row>
    <row r="1201" spans="1:3" x14ac:dyDescent="0.25">
      <c r="A1201" s="20" t="s">
        <v>338</v>
      </c>
      <c r="B1201" s="28" t="s">
        <v>1426</v>
      </c>
      <c r="C1201" s="20">
        <v>3006</v>
      </c>
    </row>
    <row r="1202" spans="1:3" x14ac:dyDescent="0.25">
      <c r="A1202" s="20"/>
      <c r="B1202" s="28"/>
      <c r="C1202" s="20"/>
    </row>
    <row r="1203" spans="1:3" x14ac:dyDescent="0.25">
      <c r="A1203" s="20" t="s">
        <v>339</v>
      </c>
      <c r="B1203" s="28" t="s">
        <v>1427</v>
      </c>
      <c r="C1203" s="20">
        <v>3752</v>
      </c>
    </row>
    <row r="1204" spans="1:3" x14ac:dyDescent="0.25">
      <c r="A1204" s="20"/>
      <c r="B1204" s="28"/>
      <c r="C1204" s="20"/>
    </row>
    <row r="1205" spans="1:3" x14ac:dyDescent="0.25">
      <c r="A1205" s="20" t="s">
        <v>340</v>
      </c>
      <c r="B1205" s="28" t="s">
        <v>1428</v>
      </c>
      <c r="C1205" s="20">
        <v>3141</v>
      </c>
    </row>
    <row r="1206" spans="1:3" x14ac:dyDescent="0.25">
      <c r="A1206" s="20"/>
      <c r="B1206" s="28"/>
      <c r="C1206" s="20"/>
    </row>
    <row r="1207" spans="1:3" x14ac:dyDescent="0.25">
      <c r="A1207" s="20" t="s">
        <v>341</v>
      </c>
      <c r="B1207" s="28" t="s">
        <v>1429</v>
      </c>
      <c r="C1207" s="20">
        <v>3407</v>
      </c>
    </row>
    <row r="1208" spans="1:3" x14ac:dyDescent="0.25">
      <c r="A1208" s="20" t="s">
        <v>341</v>
      </c>
      <c r="B1208" s="28" t="s">
        <v>1430</v>
      </c>
      <c r="C1208" s="20">
        <v>3300</v>
      </c>
    </row>
    <row r="1209" spans="1:3" x14ac:dyDescent="0.25">
      <c r="A1209" s="20" t="s">
        <v>341</v>
      </c>
      <c r="B1209" s="28" t="s">
        <v>1431</v>
      </c>
      <c r="C1209" s="20">
        <v>3314</v>
      </c>
    </row>
    <row r="1210" spans="1:3" x14ac:dyDescent="0.25">
      <c r="A1210" s="20" t="s">
        <v>341</v>
      </c>
      <c r="B1210" s="28" t="s">
        <v>1432</v>
      </c>
      <c r="C1210" s="20">
        <v>3315</v>
      </c>
    </row>
    <row r="1211" spans="1:3" x14ac:dyDescent="0.25">
      <c r="A1211" s="20" t="s">
        <v>341</v>
      </c>
      <c r="B1211" s="28" t="s">
        <v>1433</v>
      </c>
      <c r="C1211" s="20">
        <v>3312</v>
      </c>
    </row>
    <row r="1212" spans="1:3" x14ac:dyDescent="0.25">
      <c r="A1212" s="20" t="s">
        <v>341</v>
      </c>
      <c r="B1212" s="28" t="s">
        <v>1434</v>
      </c>
      <c r="C1212" s="20">
        <v>3300</v>
      </c>
    </row>
    <row r="1213" spans="1:3" x14ac:dyDescent="0.25">
      <c r="A1213" s="20" t="s">
        <v>341</v>
      </c>
      <c r="B1213" s="28" t="s">
        <v>1435</v>
      </c>
      <c r="C1213" s="20">
        <v>3317</v>
      </c>
    </row>
    <row r="1214" spans="1:3" x14ac:dyDescent="0.25">
      <c r="A1214" s="20" t="s">
        <v>341</v>
      </c>
      <c r="B1214" s="28" t="s">
        <v>1436</v>
      </c>
      <c r="C1214" s="20">
        <v>3401</v>
      </c>
    </row>
    <row r="1215" spans="1:3" x14ac:dyDescent="0.25">
      <c r="A1215" s="20" t="s">
        <v>341</v>
      </c>
      <c r="B1215" s="28" t="s">
        <v>1437</v>
      </c>
      <c r="C1215" s="20">
        <v>3312</v>
      </c>
    </row>
    <row r="1216" spans="1:3" x14ac:dyDescent="0.25">
      <c r="A1216" s="20" t="s">
        <v>341</v>
      </c>
      <c r="B1216" s="28" t="s">
        <v>1438</v>
      </c>
      <c r="C1216" s="20">
        <v>3401</v>
      </c>
    </row>
    <row r="1217" spans="1:3" x14ac:dyDescent="0.25">
      <c r="A1217" s="20" t="s">
        <v>341</v>
      </c>
      <c r="B1217" s="28" t="s">
        <v>1439</v>
      </c>
      <c r="C1217" s="20">
        <v>3401</v>
      </c>
    </row>
    <row r="1218" spans="1:3" x14ac:dyDescent="0.25">
      <c r="A1218" s="20" t="s">
        <v>341</v>
      </c>
      <c r="B1218" s="28" t="s">
        <v>1440</v>
      </c>
      <c r="C1218" s="20">
        <v>3401</v>
      </c>
    </row>
    <row r="1219" spans="1:3" x14ac:dyDescent="0.25">
      <c r="A1219" s="20" t="s">
        <v>341</v>
      </c>
      <c r="B1219" s="28" t="s">
        <v>1441</v>
      </c>
      <c r="C1219" s="20">
        <v>3401</v>
      </c>
    </row>
    <row r="1220" spans="1:3" x14ac:dyDescent="0.25">
      <c r="A1220" s="20" t="s">
        <v>341</v>
      </c>
      <c r="B1220" s="28" t="s">
        <v>1442</v>
      </c>
      <c r="C1220" s="20">
        <v>3401</v>
      </c>
    </row>
    <row r="1221" spans="1:3" x14ac:dyDescent="0.25">
      <c r="A1221" s="20" t="s">
        <v>341</v>
      </c>
      <c r="B1221" s="28" t="s">
        <v>1443</v>
      </c>
      <c r="C1221" s="20">
        <v>3401</v>
      </c>
    </row>
    <row r="1222" spans="1:3" x14ac:dyDescent="0.25">
      <c r="A1222" s="20" t="s">
        <v>341</v>
      </c>
      <c r="B1222" s="28" t="s">
        <v>1444</v>
      </c>
      <c r="C1222" s="20">
        <v>3312</v>
      </c>
    </row>
    <row r="1223" spans="1:3" x14ac:dyDescent="0.25">
      <c r="A1223" s="20" t="s">
        <v>341</v>
      </c>
      <c r="B1223" s="28" t="s">
        <v>1445</v>
      </c>
      <c r="C1223" s="20">
        <v>3312</v>
      </c>
    </row>
    <row r="1224" spans="1:3" x14ac:dyDescent="0.25">
      <c r="A1224" s="20" t="s">
        <v>341</v>
      </c>
      <c r="B1224" s="28" t="s">
        <v>1446</v>
      </c>
      <c r="C1224" s="20">
        <v>3401</v>
      </c>
    </row>
    <row r="1225" spans="1:3" x14ac:dyDescent="0.25">
      <c r="A1225" s="20" t="s">
        <v>341</v>
      </c>
      <c r="B1225" s="28" t="s">
        <v>1447</v>
      </c>
      <c r="C1225" s="20">
        <v>3401</v>
      </c>
    </row>
    <row r="1226" spans="1:3" x14ac:dyDescent="0.25">
      <c r="A1226" s="20" t="s">
        <v>341</v>
      </c>
      <c r="B1226" s="28" t="s">
        <v>1448</v>
      </c>
      <c r="C1226" s="20">
        <v>3401</v>
      </c>
    </row>
    <row r="1227" spans="1:3" x14ac:dyDescent="0.25">
      <c r="A1227" s="20"/>
      <c r="B1227" s="28"/>
      <c r="C1227" s="20"/>
    </row>
    <row r="1228" spans="1:3" x14ac:dyDescent="0.25">
      <c r="A1228" s="20" t="s">
        <v>342</v>
      </c>
      <c r="B1228" s="28" t="s">
        <v>1449</v>
      </c>
      <c r="C1228" s="20">
        <v>3171</v>
      </c>
    </row>
    <row r="1229" spans="1:3" x14ac:dyDescent="0.25">
      <c r="A1229" s="20"/>
      <c r="B1229" s="28"/>
      <c r="C1229" s="20"/>
    </row>
    <row r="1230" spans="1:3" x14ac:dyDescent="0.25">
      <c r="A1230" s="20" t="s">
        <v>343</v>
      </c>
      <c r="B1230" s="28" t="s">
        <v>1450</v>
      </c>
      <c r="C1230" s="20">
        <v>3021</v>
      </c>
    </row>
    <row r="1231" spans="1:3" x14ac:dyDescent="0.25">
      <c r="A1231" s="20" t="s">
        <v>343</v>
      </c>
      <c r="B1231" s="28" t="s">
        <v>1451</v>
      </c>
      <c r="C1231" s="20">
        <v>3021</v>
      </c>
    </row>
    <row r="1232" spans="1:3" x14ac:dyDescent="0.25">
      <c r="A1232" s="20" t="s">
        <v>343</v>
      </c>
      <c r="B1232" s="28" t="s">
        <v>1452</v>
      </c>
      <c r="C1232" s="20">
        <v>3021</v>
      </c>
    </row>
    <row r="1233" spans="1:3" x14ac:dyDescent="0.25">
      <c r="A1233" s="20" t="s">
        <v>343</v>
      </c>
      <c r="B1233" s="28" t="s">
        <v>1453</v>
      </c>
      <c r="C1233" s="20">
        <v>3021</v>
      </c>
    </row>
    <row r="1234" spans="1:3" x14ac:dyDescent="0.25">
      <c r="A1234" s="20"/>
      <c r="B1234" s="28"/>
      <c r="C1234" s="20"/>
    </row>
    <row r="1235" spans="1:3" x14ac:dyDescent="0.25">
      <c r="A1235" s="20" t="s">
        <v>344</v>
      </c>
      <c r="B1235" s="28" t="s">
        <v>1454</v>
      </c>
      <c r="C1235" s="20">
        <v>3465</v>
      </c>
    </row>
    <row r="1236" spans="1:3" x14ac:dyDescent="0.25">
      <c r="A1236" s="20" t="s">
        <v>344</v>
      </c>
      <c r="B1236" s="28" t="s">
        <v>1455</v>
      </c>
      <c r="C1236" s="20">
        <v>3475</v>
      </c>
    </row>
    <row r="1237" spans="1:3" x14ac:dyDescent="0.25">
      <c r="A1237" s="20" t="s">
        <v>344</v>
      </c>
      <c r="B1237" s="28" t="s">
        <v>1456</v>
      </c>
      <c r="C1237" s="20">
        <v>3465</v>
      </c>
    </row>
    <row r="1238" spans="1:3" x14ac:dyDescent="0.25">
      <c r="A1238" s="20" t="s">
        <v>344</v>
      </c>
      <c r="B1238" s="28" t="s">
        <v>1457</v>
      </c>
      <c r="C1238" s="20">
        <v>3465</v>
      </c>
    </row>
    <row r="1239" spans="1:3" x14ac:dyDescent="0.25">
      <c r="A1239" s="20" t="s">
        <v>344</v>
      </c>
      <c r="B1239" s="28" t="s">
        <v>1458</v>
      </c>
      <c r="C1239" s="20">
        <v>3465</v>
      </c>
    </row>
    <row r="1240" spans="1:3" x14ac:dyDescent="0.25">
      <c r="A1240" s="20"/>
      <c r="B1240" s="28"/>
      <c r="C1240" s="20"/>
    </row>
    <row r="1241" spans="1:3" x14ac:dyDescent="0.25">
      <c r="A1241" s="20" t="s">
        <v>345</v>
      </c>
      <c r="B1241" s="28" t="s">
        <v>1459</v>
      </c>
      <c r="C1241" s="20">
        <v>3184</v>
      </c>
    </row>
    <row r="1242" spans="1:3" x14ac:dyDescent="0.25">
      <c r="A1242" s="20" t="s">
        <v>345</v>
      </c>
      <c r="B1242" s="28" t="s">
        <v>1460</v>
      </c>
      <c r="C1242" s="20">
        <v>3182</v>
      </c>
    </row>
    <row r="1243" spans="1:3" x14ac:dyDescent="0.25">
      <c r="A1243" s="20" t="s">
        <v>345</v>
      </c>
      <c r="B1243" s="28" t="s">
        <v>1461</v>
      </c>
      <c r="C1243" s="20">
        <v>3182</v>
      </c>
    </row>
    <row r="1244" spans="1:3" x14ac:dyDescent="0.25">
      <c r="A1244" s="20"/>
      <c r="B1244" s="28"/>
      <c r="C1244" s="20"/>
    </row>
    <row r="1245" spans="1:3" x14ac:dyDescent="0.25">
      <c r="A1245" s="20" t="s">
        <v>346</v>
      </c>
      <c r="B1245" s="28" t="s">
        <v>1462</v>
      </c>
      <c r="C1245" s="20">
        <v>3377</v>
      </c>
    </row>
    <row r="1246" spans="1:3" x14ac:dyDescent="0.25">
      <c r="A1246" s="20" t="s">
        <v>346</v>
      </c>
      <c r="B1246" s="28" t="s">
        <v>1463</v>
      </c>
      <c r="C1246" s="20">
        <v>3381</v>
      </c>
    </row>
    <row r="1247" spans="1:3" x14ac:dyDescent="0.25">
      <c r="A1247" s="20" t="s">
        <v>346</v>
      </c>
      <c r="B1247" s="28" t="s">
        <v>1464</v>
      </c>
      <c r="C1247" s="20">
        <v>3381</v>
      </c>
    </row>
    <row r="1248" spans="1:3" x14ac:dyDescent="0.25">
      <c r="A1248" s="20" t="s">
        <v>346</v>
      </c>
      <c r="B1248" s="28" t="s">
        <v>1465</v>
      </c>
      <c r="C1248" s="20">
        <v>3381</v>
      </c>
    </row>
    <row r="1249" spans="1:3" x14ac:dyDescent="0.25">
      <c r="A1249" s="20" t="s">
        <v>346</v>
      </c>
      <c r="B1249" s="28" t="s">
        <v>1466</v>
      </c>
      <c r="C1249" s="20">
        <v>3384</v>
      </c>
    </row>
    <row r="1250" spans="1:3" x14ac:dyDescent="0.25">
      <c r="A1250" s="20" t="s">
        <v>346</v>
      </c>
      <c r="B1250" s="28" t="s">
        <v>1467</v>
      </c>
      <c r="C1250" s="20">
        <v>3377</v>
      </c>
    </row>
    <row r="1251" spans="1:3" x14ac:dyDescent="0.25">
      <c r="A1251" s="20" t="s">
        <v>346</v>
      </c>
      <c r="B1251" s="28" t="s">
        <v>1468</v>
      </c>
      <c r="C1251" s="20">
        <v>3380</v>
      </c>
    </row>
    <row r="1252" spans="1:3" x14ac:dyDescent="0.25">
      <c r="A1252" s="20"/>
      <c r="B1252" s="28"/>
      <c r="C1252" s="20"/>
    </row>
    <row r="1253" spans="1:3" x14ac:dyDescent="0.25">
      <c r="A1253" s="20" t="s">
        <v>347</v>
      </c>
      <c r="B1253" s="28" t="s">
        <v>1469</v>
      </c>
      <c r="C1253" s="20">
        <v>3041</v>
      </c>
    </row>
    <row r="1254" spans="1:3" x14ac:dyDescent="0.25">
      <c r="A1254" s="20" t="s">
        <v>347</v>
      </c>
      <c r="B1254" s="28" t="s">
        <v>1470</v>
      </c>
      <c r="C1254" s="20">
        <v>3041</v>
      </c>
    </row>
    <row r="1255" spans="1:3" x14ac:dyDescent="0.25">
      <c r="A1255" s="20"/>
      <c r="B1255" s="28"/>
      <c r="C1255" s="20"/>
    </row>
    <row r="1256" spans="1:3" x14ac:dyDescent="0.25">
      <c r="A1256" s="20" t="s">
        <v>101</v>
      </c>
      <c r="B1256" s="28" t="s">
        <v>1471</v>
      </c>
      <c r="C1256" s="20">
        <v>3430</v>
      </c>
    </row>
    <row r="1257" spans="1:3" x14ac:dyDescent="0.25">
      <c r="A1257" s="20"/>
      <c r="B1257" s="28"/>
      <c r="C1257" s="20"/>
    </row>
    <row r="1258" spans="1:3" x14ac:dyDescent="0.25">
      <c r="A1258" s="20" t="s">
        <v>348</v>
      </c>
      <c r="B1258" s="28" t="s">
        <v>1472</v>
      </c>
      <c r="C1258" s="20">
        <v>3427</v>
      </c>
    </row>
    <row r="1259" spans="1:3" x14ac:dyDescent="0.25">
      <c r="A1259" s="20"/>
      <c r="B1259" s="28"/>
      <c r="C1259" s="20"/>
    </row>
    <row r="1260" spans="1:3" x14ac:dyDescent="0.25">
      <c r="A1260" s="20" t="s">
        <v>349</v>
      </c>
      <c r="B1260" s="28" t="s">
        <v>1473</v>
      </c>
      <c r="C1260" s="20">
        <v>3429</v>
      </c>
    </row>
    <row r="1261" spans="1:3" x14ac:dyDescent="0.25">
      <c r="A1261" s="20" t="s">
        <v>349</v>
      </c>
      <c r="B1261" s="28" t="s">
        <v>1474</v>
      </c>
      <c r="C1261" s="20">
        <v>3429</v>
      </c>
    </row>
    <row r="1262" spans="1:3" x14ac:dyDescent="0.25">
      <c r="A1262" s="20"/>
      <c r="B1262" s="28"/>
      <c r="C1262" s="20"/>
    </row>
    <row r="1263" spans="1:3" x14ac:dyDescent="0.25">
      <c r="A1263" s="20" t="s">
        <v>350</v>
      </c>
      <c r="B1263" s="28" t="s">
        <v>1475</v>
      </c>
      <c r="C1263" s="20">
        <v>3127</v>
      </c>
    </row>
    <row r="1264" spans="1:3" x14ac:dyDescent="0.25">
      <c r="A1264" s="20" t="s">
        <v>350</v>
      </c>
      <c r="B1264" s="28" t="s">
        <v>1476</v>
      </c>
      <c r="C1264" s="20">
        <v>3127</v>
      </c>
    </row>
    <row r="1265" spans="1:3" x14ac:dyDescent="0.25">
      <c r="A1265" s="20"/>
      <c r="B1265" s="28"/>
      <c r="C1265" s="20"/>
    </row>
    <row r="1266" spans="1:3" x14ac:dyDescent="0.25">
      <c r="A1266" s="20" t="s">
        <v>351</v>
      </c>
      <c r="B1266" s="28" t="s">
        <v>1477</v>
      </c>
      <c r="C1266" s="20">
        <v>3124</v>
      </c>
    </row>
    <row r="1267" spans="1:3" x14ac:dyDescent="0.25">
      <c r="A1267" s="20" t="s">
        <v>351</v>
      </c>
      <c r="B1267" s="28" t="s">
        <v>1478</v>
      </c>
      <c r="C1267" s="20">
        <v>3126</v>
      </c>
    </row>
    <row r="1268" spans="1:3" x14ac:dyDescent="0.25">
      <c r="A1268" s="20" t="s">
        <v>351</v>
      </c>
      <c r="B1268" s="28" t="s">
        <v>1479</v>
      </c>
      <c r="C1268" s="20">
        <v>3126</v>
      </c>
    </row>
    <row r="1269" spans="1:3" x14ac:dyDescent="0.25">
      <c r="A1269" s="20"/>
      <c r="B1269" s="28"/>
      <c r="C1269" s="20"/>
    </row>
    <row r="1270" spans="1:3" x14ac:dyDescent="0.25">
      <c r="A1270" s="20" t="s">
        <v>352</v>
      </c>
      <c r="B1270" s="28" t="s">
        <v>1480</v>
      </c>
      <c r="C1270" s="20">
        <v>3590</v>
      </c>
    </row>
    <row r="1271" spans="1:3" x14ac:dyDescent="0.25">
      <c r="A1271" s="20" t="s">
        <v>352</v>
      </c>
      <c r="B1271" s="28" t="s">
        <v>1481</v>
      </c>
      <c r="C1271" s="20">
        <v>3546</v>
      </c>
    </row>
    <row r="1272" spans="1:3" x14ac:dyDescent="0.25">
      <c r="A1272" s="20" t="s">
        <v>352</v>
      </c>
      <c r="B1272" s="28" t="s">
        <v>1482</v>
      </c>
      <c r="C1272" s="20">
        <v>3544</v>
      </c>
    </row>
    <row r="1273" spans="1:3" x14ac:dyDescent="0.25">
      <c r="A1273" s="20" t="s">
        <v>352</v>
      </c>
      <c r="B1273" s="28" t="s">
        <v>1483</v>
      </c>
      <c r="C1273" s="20">
        <v>3584</v>
      </c>
    </row>
    <row r="1274" spans="1:3" x14ac:dyDescent="0.25">
      <c r="A1274" s="20" t="s">
        <v>352</v>
      </c>
      <c r="B1274" s="28" t="s">
        <v>1484</v>
      </c>
      <c r="C1274" s="20">
        <v>3546</v>
      </c>
    </row>
    <row r="1275" spans="1:3" x14ac:dyDescent="0.25">
      <c r="A1275" s="20" t="s">
        <v>352</v>
      </c>
      <c r="B1275" s="28" t="s">
        <v>1485</v>
      </c>
      <c r="C1275" s="20">
        <v>3594</v>
      </c>
    </row>
    <row r="1276" spans="1:3" x14ac:dyDescent="0.25">
      <c r="A1276" s="20" t="s">
        <v>352</v>
      </c>
      <c r="B1276" s="28" t="s">
        <v>1486</v>
      </c>
      <c r="C1276" s="20">
        <v>3595</v>
      </c>
    </row>
    <row r="1277" spans="1:3" x14ac:dyDescent="0.25">
      <c r="A1277" s="20" t="s">
        <v>352</v>
      </c>
      <c r="B1277" s="28" t="s">
        <v>1487</v>
      </c>
      <c r="C1277" s="20">
        <v>3549</v>
      </c>
    </row>
    <row r="1278" spans="1:3" x14ac:dyDescent="0.25">
      <c r="A1278" s="20" t="s">
        <v>352</v>
      </c>
      <c r="B1278" s="28" t="s">
        <v>1488</v>
      </c>
      <c r="C1278" s="20">
        <v>3585</v>
      </c>
    </row>
    <row r="1279" spans="1:3" x14ac:dyDescent="0.25">
      <c r="A1279" s="20" t="s">
        <v>352</v>
      </c>
      <c r="B1279" s="28" t="s">
        <v>1489</v>
      </c>
      <c r="C1279" s="20">
        <v>3583</v>
      </c>
    </row>
    <row r="1280" spans="1:3" x14ac:dyDescent="0.25">
      <c r="A1280" s="20" t="s">
        <v>352</v>
      </c>
      <c r="B1280" s="28" t="s">
        <v>1490</v>
      </c>
      <c r="C1280" s="20">
        <v>3544</v>
      </c>
    </row>
    <row r="1281" spans="1:3" x14ac:dyDescent="0.25">
      <c r="A1281" s="20" t="s">
        <v>352</v>
      </c>
      <c r="B1281" s="28" t="s">
        <v>1491</v>
      </c>
      <c r="C1281" s="20">
        <v>3591</v>
      </c>
    </row>
    <row r="1282" spans="1:3" x14ac:dyDescent="0.25">
      <c r="A1282" s="20" t="s">
        <v>352</v>
      </c>
      <c r="B1282" s="28" t="s">
        <v>1492</v>
      </c>
      <c r="C1282" s="20">
        <v>3588</v>
      </c>
    </row>
    <row r="1283" spans="1:3" x14ac:dyDescent="0.25">
      <c r="A1283" s="20"/>
      <c r="B1283" s="28"/>
      <c r="C1283" s="20"/>
    </row>
    <row r="1284" spans="1:3" x14ac:dyDescent="0.25">
      <c r="A1284" s="20" t="s">
        <v>353</v>
      </c>
      <c r="B1284" s="28" t="s">
        <v>1493</v>
      </c>
      <c r="C1284" s="20">
        <v>3036</v>
      </c>
    </row>
    <row r="1285" spans="1:3" x14ac:dyDescent="0.25">
      <c r="A1285" s="20" t="s">
        <v>353</v>
      </c>
      <c r="B1285" s="28" t="s">
        <v>1494</v>
      </c>
      <c r="C1285" s="20">
        <v>3038</v>
      </c>
    </row>
    <row r="1286" spans="1:3" x14ac:dyDescent="0.25">
      <c r="A1286" s="20" t="s">
        <v>353</v>
      </c>
      <c r="B1286" s="28" t="s">
        <v>1495</v>
      </c>
      <c r="C1286" s="20">
        <v>3038</v>
      </c>
    </row>
    <row r="1287" spans="1:3" x14ac:dyDescent="0.25">
      <c r="A1287" s="20" t="s">
        <v>353</v>
      </c>
      <c r="B1287" s="28" t="s">
        <v>1496</v>
      </c>
      <c r="C1287" s="20">
        <v>3038</v>
      </c>
    </row>
    <row r="1288" spans="1:3" x14ac:dyDescent="0.25">
      <c r="A1288" s="20"/>
      <c r="B1288" s="28"/>
      <c r="C1288" s="20"/>
    </row>
    <row r="1289" spans="1:3" x14ac:dyDescent="0.25">
      <c r="A1289" s="20" t="s">
        <v>354</v>
      </c>
      <c r="B1289" s="28" t="s">
        <v>1497</v>
      </c>
      <c r="C1289" s="20">
        <v>3106</v>
      </c>
    </row>
    <row r="1290" spans="1:3" x14ac:dyDescent="0.25">
      <c r="A1290" s="20"/>
      <c r="B1290" s="28"/>
      <c r="C1290" s="20"/>
    </row>
    <row r="1291" spans="1:3" x14ac:dyDescent="0.25">
      <c r="A1291" s="20" t="s">
        <v>355</v>
      </c>
      <c r="B1291" s="28" t="s">
        <v>1498</v>
      </c>
      <c r="C1291" s="20">
        <v>3107</v>
      </c>
    </row>
    <row r="1292" spans="1:3" x14ac:dyDescent="0.25">
      <c r="A1292" s="20"/>
      <c r="B1292" s="28"/>
      <c r="C1292" s="20"/>
    </row>
    <row r="1293" spans="1:3" x14ac:dyDescent="0.25">
      <c r="A1293" s="20" t="s">
        <v>356</v>
      </c>
      <c r="B1293" s="28" t="s">
        <v>1499</v>
      </c>
      <c r="C1293" s="20">
        <v>3142</v>
      </c>
    </row>
    <row r="1294" spans="1:3" x14ac:dyDescent="0.25">
      <c r="A1294" s="20"/>
      <c r="B1294" s="28"/>
      <c r="C1294" s="20"/>
    </row>
    <row r="1295" spans="1:3" x14ac:dyDescent="0.25">
      <c r="A1295" s="20" t="s">
        <v>357</v>
      </c>
      <c r="B1295" s="28" t="s">
        <v>1500</v>
      </c>
      <c r="C1295" s="20">
        <v>3228</v>
      </c>
    </row>
    <row r="1296" spans="1:3" x14ac:dyDescent="0.25">
      <c r="A1296" s="20" t="s">
        <v>357</v>
      </c>
      <c r="B1296" s="28" t="s">
        <v>1501</v>
      </c>
      <c r="C1296" s="20">
        <v>3228</v>
      </c>
    </row>
    <row r="1297" spans="1:3" x14ac:dyDescent="0.25">
      <c r="A1297" s="20" t="s">
        <v>357</v>
      </c>
      <c r="B1297" s="28" t="s">
        <v>1502</v>
      </c>
      <c r="C1297" s="20">
        <v>3228</v>
      </c>
    </row>
    <row r="1298" spans="1:3" x14ac:dyDescent="0.25">
      <c r="A1298" s="20"/>
      <c r="B1298" s="28"/>
      <c r="C1298" s="20"/>
    </row>
    <row r="1299" spans="1:3" x14ac:dyDescent="0.25">
      <c r="A1299" s="20" t="s">
        <v>358</v>
      </c>
      <c r="B1299" s="28" t="s">
        <v>1503</v>
      </c>
      <c r="C1299" s="20">
        <v>3705</v>
      </c>
    </row>
    <row r="1300" spans="1:3" x14ac:dyDescent="0.25">
      <c r="A1300" s="20" t="s">
        <v>358</v>
      </c>
      <c r="B1300" s="28" t="s">
        <v>1504</v>
      </c>
      <c r="C1300" s="20">
        <v>3709</v>
      </c>
    </row>
    <row r="1301" spans="1:3" x14ac:dyDescent="0.25">
      <c r="A1301" s="20" t="s">
        <v>358</v>
      </c>
      <c r="B1301" s="28" t="s">
        <v>1505</v>
      </c>
      <c r="C1301" s="20">
        <v>3700</v>
      </c>
    </row>
    <row r="1302" spans="1:3" x14ac:dyDescent="0.25">
      <c r="A1302" s="20" t="s">
        <v>358</v>
      </c>
      <c r="B1302" s="28" t="s">
        <v>1506</v>
      </c>
      <c r="C1302" s="20">
        <v>3709</v>
      </c>
    </row>
    <row r="1303" spans="1:3" x14ac:dyDescent="0.25">
      <c r="A1303" s="20"/>
      <c r="B1303" s="28"/>
      <c r="C1303" s="20"/>
    </row>
    <row r="1304" spans="1:3" x14ac:dyDescent="0.25">
      <c r="A1304" s="20" t="s">
        <v>359</v>
      </c>
      <c r="B1304" s="28" t="s">
        <v>1507</v>
      </c>
      <c r="C1304" s="20">
        <v>3835</v>
      </c>
    </row>
    <row r="1305" spans="1:3" x14ac:dyDescent="0.25">
      <c r="A1305" s="20" t="s">
        <v>359</v>
      </c>
      <c r="B1305" s="28" t="s">
        <v>1508</v>
      </c>
      <c r="C1305" s="20">
        <v>3824</v>
      </c>
    </row>
    <row r="1306" spans="1:3" x14ac:dyDescent="0.25">
      <c r="A1306" s="20"/>
      <c r="B1306" s="28"/>
      <c r="C1306" s="20"/>
    </row>
    <row r="1307" spans="1:3" x14ac:dyDescent="0.25">
      <c r="A1307" s="20" t="s">
        <v>360</v>
      </c>
      <c r="B1307" s="28" t="s">
        <v>1509</v>
      </c>
      <c r="C1307" s="20">
        <v>3027</v>
      </c>
    </row>
    <row r="1308" spans="1:3" x14ac:dyDescent="0.25">
      <c r="A1308" s="20"/>
      <c r="B1308" s="28"/>
      <c r="C1308" s="20"/>
    </row>
    <row r="1309" spans="1:3" x14ac:dyDescent="0.25">
      <c r="A1309" s="20" t="s">
        <v>361</v>
      </c>
      <c r="B1309" s="28" t="s">
        <v>1510</v>
      </c>
      <c r="C1309" s="20">
        <v>3029</v>
      </c>
    </row>
    <row r="1310" spans="1:3" x14ac:dyDescent="0.25">
      <c r="A1310" s="20" t="s">
        <v>361</v>
      </c>
      <c r="B1310" s="28" t="s">
        <v>1511</v>
      </c>
      <c r="C1310" s="20">
        <v>3029</v>
      </c>
    </row>
    <row r="1311" spans="1:3" x14ac:dyDescent="0.25">
      <c r="A1311" s="20" t="s">
        <v>361</v>
      </c>
      <c r="B1311" s="28" t="s">
        <v>1512</v>
      </c>
      <c r="C1311" s="20">
        <v>3029</v>
      </c>
    </row>
    <row r="1312" spans="1:3" x14ac:dyDescent="0.25">
      <c r="A1312" s="20"/>
      <c r="B1312" s="28"/>
      <c r="C1312" s="20"/>
    </row>
    <row r="1313" spans="1:3" x14ac:dyDescent="0.25">
      <c r="A1313" s="20" t="s">
        <v>362</v>
      </c>
      <c r="B1313" s="28" t="s">
        <v>1513</v>
      </c>
      <c r="C1313" s="20">
        <v>3043</v>
      </c>
    </row>
    <row r="1314" spans="1:3" x14ac:dyDescent="0.25">
      <c r="A1314" s="20" t="s">
        <v>362</v>
      </c>
      <c r="B1314" s="28" t="s">
        <v>1514</v>
      </c>
      <c r="C1314" s="20">
        <v>3045</v>
      </c>
    </row>
    <row r="1315" spans="1:3" x14ac:dyDescent="0.25">
      <c r="A1315" s="20" t="s">
        <v>362</v>
      </c>
      <c r="B1315" s="28" t="s">
        <v>1515</v>
      </c>
      <c r="C1315" s="20">
        <v>3043</v>
      </c>
    </row>
    <row r="1316" spans="1:3" x14ac:dyDescent="0.25">
      <c r="A1316" s="20"/>
      <c r="B1316" s="28"/>
      <c r="C1316" s="20"/>
    </row>
    <row r="1317" spans="1:3" x14ac:dyDescent="0.25">
      <c r="A1317" s="20" t="s">
        <v>418</v>
      </c>
      <c r="B1317" s="28" t="s">
        <v>1516</v>
      </c>
      <c r="C1317" s="20">
        <v>3779</v>
      </c>
    </row>
    <row r="1318" spans="1:3" x14ac:dyDescent="0.25">
      <c r="A1318" s="20"/>
      <c r="B1318" s="28"/>
      <c r="C1318" s="20"/>
    </row>
    <row r="1319" spans="1:3" x14ac:dyDescent="0.25">
      <c r="A1319" s="20" t="s">
        <v>363</v>
      </c>
      <c r="B1319" s="28" t="s">
        <v>1517</v>
      </c>
      <c r="C1319" s="20">
        <v>3160</v>
      </c>
    </row>
    <row r="1320" spans="1:3" x14ac:dyDescent="0.25">
      <c r="A1320" s="20" t="s">
        <v>363</v>
      </c>
      <c r="B1320" s="28" t="s">
        <v>1518</v>
      </c>
      <c r="C1320" s="20">
        <v>3160</v>
      </c>
    </row>
    <row r="1321" spans="1:3" x14ac:dyDescent="0.25">
      <c r="A1321" s="20" t="s">
        <v>363</v>
      </c>
      <c r="B1321" s="28" t="s">
        <v>1519</v>
      </c>
      <c r="C1321" s="20">
        <v>3786</v>
      </c>
    </row>
    <row r="1322" spans="1:3" x14ac:dyDescent="0.25">
      <c r="A1322" s="20" t="s">
        <v>363</v>
      </c>
      <c r="B1322" s="28" t="s">
        <v>1520</v>
      </c>
      <c r="C1322" s="20">
        <v>3160</v>
      </c>
    </row>
    <row r="1323" spans="1:3" x14ac:dyDescent="0.25">
      <c r="A1323" s="20" t="s">
        <v>363</v>
      </c>
      <c r="B1323" s="28" t="s">
        <v>1521</v>
      </c>
      <c r="C1323" s="20">
        <v>3158</v>
      </c>
    </row>
    <row r="1324" spans="1:3" x14ac:dyDescent="0.25">
      <c r="A1324" s="20"/>
      <c r="B1324" s="28"/>
      <c r="C1324" s="20"/>
    </row>
    <row r="1325" spans="1:3" x14ac:dyDescent="0.25">
      <c r="A1325" s="20" t="s">
        <v>364</v>
      </c>
      <c r="B1325" s="28" t="s">
        <v>1522</v>
      </c>
      <c r="C1325" s="20">
        <v>3133</v>
      </c>
    </row>
    <row r="1326" spans="1:3" x14ac:dyDescent="0.25">
      <c r="A1326" s="20" t="s">
        <v>364</v>
      </c>
      <c r="B1326" s="28" t="s">
        <v>1523</v>
      </c>
      <c r="C1326" s="20">
        <v>3133</v>
      </c>
    </row>
    <row r="1327" spans="1:3" x14ac:dyDescent="0.25">
      <c r="A1327" s="20"/>
      <c r="B1327" s="28"/>
      <c r="C1327" s="20"/>
    </row>
    <row r="1328" spans="1:3" x14ac:dyDescent="0.25">
      <c r="A1328" s="20" t="s">
        <v>365</v>
      </c>
      <c r="B1328" s="28" t="s">
        <v>1524</v>
      </c>
      <c r="C1328" s="20">
        <v>3084</v>
      </c>
    </row>
    <row r="1329" spans="1:3" x14ac:dyDescent="0.25">
      <c r="A1329" s="20" t="s">
        <v>365</v>
      </c>
      <c r="B1329" s="28" t="s">
        <v>1525</v>
      </c>
      <c r="C1329" s="20">
        <v>3084</v>
      </c>
    </row>
    <row r="1330" spans="1:3" x14ac:dyDescent="0.25">
      <c r="A1330" s="20" t="s">
        <v>365</v>
      </c>
      <c r="B1330" s="28" t="s">
        <v>1526</v>
      </c>
      <c r="C1330" s="20">
        <v>3084</v>
      </c>
    </row>
    <row r="1331" spans="1:3" x14ac:dyDescent="0.25">
      <c r="A1331" s="20" t="s">
        <v>365</v>
      </c>
      <c r="B1331" s="28" t="s">
        <v>1527</v>
      </c>
      <c r="C1331" s="20">
        <v>3084</v>
      </c>
    </row>
    <row r="1332" spans="1:3" x14ac:dyDescent="0.25">
      <c r="A1332" s="20"/>
      <c r="B1332" s="28"/>
      <c r="C1332" s="20"/>
    </row>
    <row r="1333" spans="1:3" x14ac:dyDescent="0.25">
      <c r="A1333" s="20" t="s">
        <v>366</v>
      </c>
      <c r="B1333" s="28" t="s">
        <v>1528</v>
      </c>
      <c r="C1333" s="20">
        <v>3658</v>
      </c>
    </row>
    <row r="1334" spans="1:3" x14ac:dyDescent="0.25">
      <c r="A1334" s="20" t="s">
        <v>366</v>
      </c>
      <c r="B1334" s="28" t="s">
        <v>1529</v>
      </c>
      <c r="C1334" s="20">
        <v>3658</v>
      </c>
    </row>
    <row r="1335" spans="1:3" x14ac:dyDescent="0.25">
      <c r="A1335" s="20" t="s">
        <v>366</v>
      </c>
      <c r="B1335" s="28" t="s">
        <v>1530</v>
      </c>
      <c r="C1335" s="20">
        <v>3758</v>
      </c>
    </row>
    <row r="1336" spans="1:3" x14ac:dyDescent="0.25">
      <c r="A1336" s="20" t="s">
        <v>366</v>
      </c>
      <c r="B1336" s="28" t="s">
        <v>1531</v>
      </c>
      <c r="C1336" s="20">
        <v>3758</v>
      </c>
    </row>
    <row r="1337" spans="1:3" x14ac:dyDescent="0.25">
      <c r="A1337" s="20"/>
      <c r="B1337" s="28"/>
      <c r="C1337" s="20"/>
    </row>
    <row r="1338" spans="1:3" x14ac:dyDescent="0.25">
      <c r="A1338" s="20" t="s">
        <v>367</v>
      </c>
      <c r="B1338" s="28" t="s">
        <v>1532</v>
      </c>
      <c r="C1338" s="20">
        <v>3770</v>
      </c>
    </row>
    <row r="1339" spans="1:3" x14ac:dyDescent="0.25">
      <c r="A1339" s="20" t="s">
        <v>367</v>
      </c>
      <c r="B1339" s="28" t="s">
        <v>1533</v>
      </c>
      <c r="C1339" s="20">
        <v>3770</v>
      </c>
    </row>
    <row r="1340" spans="1:3" x14ac:dyDescent="0.25">
      <c r="A1340" s="20"/>
      <c r="B1340" s="28"/>
      <c r="C1340" s="20"/>
    </row>
    <row r="1341" spans="1:3" x14ac:dyDescent="0.25">
      <c r="A1341" s="20" t="s">
        <v>368</v>
      </c>
      <c r="B1341" s="28" t="s">
        <v>1534</v>
      </c>
      <c r="C1341" s="20">
        <v>3682</v>
      </c>
    </row>
    <row r="1342" spans="1:3" x14ac:dyDescent="0.25">
      <c r="A1342" s="20" t="s">
        <v>368</v>
      </c>
      <c r="B1342" s="28" t="s">
        <v>1535</v>
      </c>
      <c r="C1342" s="20">
        <v>3732</v>
      </c>
    </row>
    <row r="1343" spans="1:3" x14ac:dyDescent="0.25">
      <c r="A1343" s="20" t="s">
        <v>368</v>
      </c>
      <c r="B1343" s="28" t="s">
        <v>1536</v>
      </c>
      <c r="C1343" s="20">
        <v>3732</v>
      </c>
    </row>
    <row r="1344" spans="1:3" x14ac:dyDescent="0.25">
      <c r="A1344" s="20" t="s">
        <v>368</v>
      </c>
      <c r="B1344" s="28" t="s">
        <v>1537</v>
      </c>
      <c r="C1344" s="20">
        <v>3682</v>
      </c>
    </row>
    <row r="1345" spans="1:3" x14ac:dyDescent="0.25">
      <c r="A1345" s="20" t="s">
        <v>368</v>
      </c>
      <c r="B1345" s="28" t="s">
        <v>1538</v>
      </c>
      <c r="C1345" s="20">
        <v>3677</v>
      </c>
    </row>
    <row r="1346" spans="1:3" x14ac:dyDescent="0.25">
      <c r="A1346" s="20"/>
      <c r="B1346" s="28"/>
      <c r="C1346" s="20"/>
    </row>
    <row r="1347" spans="1:3" x14ac:dyDescent="0.25">
      <c r="A1347" s="20" t="s">
        <v>369</v>
      </c>
      <c r="B1347" s="28" t="s">
        <v>1539</v>
      </c>
      <c r="C1347" s="20">
        <v>3821</v>
      </c>
    </row>
    <row r="1348" spans="1:3" x14ac:dyDescent="0.25">
      <c r="A1348" s="20" t="s">
        <v>369</v>
      </c>
      <c r="B1348" s="28" t="s">
        <v>1540</v>
      </c>
      <c r="C1348" s="20">
        <v>3822</v>
      </c>
    </row>
    <row r="1349" spans="1:3" x14ac:dyDescent="0.25">
      <c r="A1349" s="20" t="s">
        <v>369</v>
      </c>
      <c r="B1349" s="28" t="s">
        <v>1541</v>
      </c>
      <c r="C1349" s="20">
        <v>3818</v>
      </c>
    </row>
    <row r="1350" spans="1:3" x14ac:dyDescent="0.25">
      <c r="A1350" s="20" t="s">
        <v>369</v>
      </c>
      <c r="B1350" s="28" t="s">
        <v>1542</v>
      </c>
      <c r="C1350" s="20">
        <v>3818</v>
      </c>
    </row>
    <row r="1351" spans="1:3" x14ac:dyDescent="0.25">
      <c r="A1351" s="20" t="s">
        <v>369</v>
      </c>
      <c r="B1351" s="28" t="s">
        <v>1543</v>
      </c>
      <c r="C1351" s="20">
        <v>3818</v>
      </c>
    </row>
    <row r="1352" spans="1:3" x14ac:dyDescent="0.25">
      <c r="A1352" s="20" t="s">
        <v>369</v>
      </c>
      <c r="B1352" s="28" t="s">
        <v>1544</v>
      </c>
      <c r="C1352" s="20">
        <v>3821</v>
      </c>
    </row>
    <row r="1353" spans="1:3" x14ac:dyDescent="0.25">
      <c r="A1353" s="20" t="s">
        <v>369</v>
      </c>
      <c r="B1353" s="28" t="s">
        <v>1545</v>
      </c>
      <c r="C1353" s="20">
        <v>3818</v>
      </c>
    </row>
    <row r="1354" spans="1:3" x14ac:dyDescent="0.25">
      <c r="A1354" s="20" t="s">
        <v>369</v>
      </c>
      <c r="B1354" s="28" t="s">
        <v>1546</v>
      </c>
      <c r="C1354" s="20">
        <v>3821</v>
      </c>
    </row>
    <row r="1355" spans="1:3" x14ac:dyDescent="0.25">
      <c r="A1355" s="20" t="s">
        <v>369</v>
      </c>
      <c r="B1355" s="28" t="s">
        <v>1547</v>
      </c>
      <c r="C1355" s="20">
        <v>3820</v>
      </c>
    </row>
    <row r="1356" spans="1:3" x14ac:dyDescent="0.25">
      <c r="A1356" s="20"/>
      <c r="B1356" s="28"/>
      <c r="C1356" s="20"/>
    </row>
    <row r="1357" spans="1:3" x14ac:dyDescent="0.25">
      <c r="A1357" s="20" t="s">
        <v>370</v>
      </c>
      <c r="B1357" s="28" t="s">
        <v>1548</v>
      </c>
      <c r="C1357" s="20">
        <v>3111</v>
      </c>
    </row>
    <row r="1358" spans="1:3" x14ac:dyDescent="0.25">
      <c r="A1358" s="20" t="s">
        <v>370</v>
      </c>
      <c r="B1358" s="28" t="s">
        <v>1549</v>
      </c>
      <c r="C1358" s="20">
        <v>3113</v>
      </c>
    </row>
    <row r="1359" spans="1:3" x14ac:dyDescent="0.25">
      <c r="A1359" s="20" t="s">
        <v>370</v>
      </c>
      <c r="B1359" s="28" t="s">
        <v>1550</v>
      </c>
      <c r="C1359" s="20">
        <v>3113</v>
      </c>
    </row>
    <row r="1360" spans="1:3" x14ac:dyDescent="0.25">
      <c r="A1360" s="20"/>
      <c r="B1360" s="28"/>
      <c r="C1360" s="20"/>
    </row>
    <row r="1361" spans="1:3" x14ac:dyDescent="0.25">
      <c r="A1361" s="20" t="s">
        <v>371</v>
      </c>
      <c r="B1361" s="28" t="s">
        <v>1551</v>
      </c>
      <c r="C1361" s="20">
        <v>3281</v>
      </c>
    </row>
    <row r="1362" spans="1:3" x14ac:dyDescent="0.25">
      <c r="A1362" s="20" t="s">
        <v>371</v>
      </c>
      <c r="B1362" s="28" t="s">
        <v>1552</v>
      </c>
      <c r="C1362" s="20">
        <v>3281</v>
      </c>
    </row>
    <row r="1363" spans="1:3" x14ac:dyDescent="0.25">
      <c r="A1363" s="20"/>
      <c r="B1363" s="28"/>
      <c r="C1363" s="20"/>
    </row>
    <row r="1364" spans="1:3" x14ac:dyDescent="0.25">
      <c r="A1364" s="20" t="s">
        <v>372</v>
      </c>
      <c r="B1364" s="28" t="s">
        <v>1553</v>
      </c>
      <c r="C1364" s="20">
        <v>3277</v>
      </c>
    </row>
    <row r="1365" spans="1:3" x14ac:dyDescent="0.25">
      <c r="A1365" s="20" t="s">
        <v>372</v>
      </c>
      <c r="B1365" s="28" t="s">
        <v>1554</v>
      </c>
      <c r="C1365" s="20">
        <v>3280</v>
      </c>
    </row>
    <row r="1366" spans="1:3" x14ac:dyDescent="0.25">
      <c r="A1366" s="20" t="s">
        <v>372</v>
      </c>
      <c r="B1366" s="28" t="s">
        <v>1555</v>
      </c>
      <c r="C1366" s="20">
        <v>3280</v>
      </c>
    </row>
    <row r="1367" spans="1:3" x14ac:dyDescent="0.25">
      <c r="A1367" s="20"/>
      <c r="B1367" s="28"/>
      <c r="C1367" s="20"/>
    </row>
    <row r="1368" spans="1:3" x14ac:dyDescent="0.25">
      <c r="A1368" s="20" t="s">
        <v>373</v>
      </c>
      <c r="B1368" s="28" t="s">
        <v>1556</v>
      </c>
      <c r="C1368" s="20">
        <v>3087</v>
      </c>
    </row>
    <row r="1369" spans="1:3" x14ac:dyDescent="0.25">
      <c r="A1369" s="20" t="s">
        <v>373</v>
      </c>
      <c r="B1369" s="28" t="s">
        <v>1557</v>
      </c>
      <c r="C1369" s="20">
        <v>3087</v>
      </c>
    </row>
    <row r="1370" spans="1:3" x14ac:dyDescent="0.25">
      <c r="A1370" s="20"/>
      <c r="B1370" s="28"/>
      <c r="C1370" s="20"/>
    </row>
    <row r="1371" spans="1:3" x14ac:dyDescent="0.25">
      <c r="A1371" s="20" t="s">
        <v>374</v>
      </c>
      <c r="B1371" s="28" t="s">
        <v>1558</v>
      </c>
      <c r="C1371" s="20">
        <v>3089</v>
      </c>
    </row>
    <row r="1372" spans="1:3" x14ac:dyDescent="0.25">
      <c r="A1372" s="20" t="s">
        <v>374</v>
      </c>
      <c r="B1372" s="28" t="s">
        <v>1559</v>
      </c>
      <c r="C1372" s="20">
        <v>3096</v>
      </c>
    </row>
    <row r="1373" spans="1:3" x14ac:dyDescent="0.25">
      <c r="A1373" s="20"/>
      <c r="B1373" s="28"/>
      <c r="C1373" s="20"/>
    </row>
    <row r="1374" spans="1:3" x14ac:dyDescent="0.25">
      <c r="A1374" s="20" t="s">
        <v>375</v>
      </c>
      <c r="B1374" s="28" t="s">
        <v>1560</v>
      </c>
      <c r="C1374" s="20">
        <v>3355</v>
      </c>
    </row>
    <row r="1375" spans="1:3" x14ac:dyDescent="0.25">
      <c r="A1375" s="20" t="s">
        <v>375</v>
      </c>
      <c r="B1375" s="28" t="s">
        <v>1561</v>
      </c>
      <c r="C1375" s="20">
        <v>3355</v>
      </c>
    </row>
    <row r="1376" spans="1:3" x14ac:dyDescent="0.25">
      <c r="A1376" s="20" t="s">
        <v>375</v>
      </c>
      <c r="B1376" s="28" t="s">
        <v>1562</v>
      </c>
      <c r="C1376" s="20">
        <v>3355</v>
      </c>
    </row>
    <row r="1377" spans="1:3" x14ac:dyDescent="0.25">
      <c r="A1377" s="20"/>
      <c r="B1377" s="28"/>
      <c r="C1377" s="20"/>
    </row>
    <row r="1378" spans="1:3" x14ac:dyDescent="0.25">
      <c r="A1378" s="20" t="s">
        <v>420</v>
      </c>
      <c r="B1378" s="28" t="s">
        <v>1563</v>
      </c>
      <c r="C1378" s="20">
        <v>3211</v>
      </c>
    </row>
    <row r="1379" spans="1:3" x14ac:dyDescent="0.25">
      <c r="A1379" s="20"/>
      <c r="B1379" s="28"/>
      <c r="C1379" s="20"/>
    </row>
    <row r="1380" spans="1:3" x14ac:dyDescent="0.25">
      <c r="A1380" s="20" t="s">
        <v>376</v>
      </c>
      <c r="B1380" s="28" t="s">
        <v>1564</v>
      </c>
      <c r="C1380" s="20">
        <v>3012</v>
      </c>
    </row>
    <row r="1381" spans="1:3" x14ac:dyDescent="0.25">
      <c r="A1381" s="20" t="s">
        <v>376</v>
      </c>
      <c r="B1381" s="28" t="s">
        <v>1565</v>
      </c>
      <c r="C1381" s="20">
        <v>3011</v>
      </c>
    </row>
    <row r="1382" spans="1:3" x14ac:dyDescent="0.25">
      <c r="A1382" s="20" t="s">
        <v>376</v>
      </c>
      <c r="B1382" s="28" t="s">
        <v>1566</v>
      </c>
      <c r="C1382" s="20">
        <v>3012</v>
      </c>
    </row>
    <row r="1383" spans="1:3" x14ac:dyDescent="0.25">
      <c r="A1383" s="20" t="s">
        <v>376</v>
      </c>
      <c r="B1383" s="28" t="s">
        <v>1567</v>
      </c>
      <c r="C1383" s="20">
        <v>3012</v>
      </c>
    </row>
    <row r="1384" spans="1:3" x14ac:dyDescent="0.25">
      <c r="A1384" s="20" t="s">
        <v>376</v>
      </c>
      <c r="B1384" s="28" t="s">
        <v>1568</v>
      </c>
      <c r="C1384" s="20">
        <v>3011</v>
      </c>
    </row>
    <row r="1385" spans="1:3" x14ac:dyDescent="0.25">
      <c r="A1385" s="20" t="s">
        <v>376</v>
      </c>
      <c r="B1385" s="28" t="s">
        <v>1569</v>
      </c>
      <c r="C1385" s="20">
        <v>3012</v>
      </c>
    </row>
    <row r="1386" spans="1:3" x14ac:dyDescent="0.25">
      <c r="A1386" s="20" t="s">
        <v>376</v>
      </c>
      <c r="B1386" s="28" t="s">
        <v>1570</v>
      </c>
      <c r="C1386" s="20">
        <v>3012</v>
      </c>
    </row>
    <row r="1387" spans="1:3" x14ac:dyDescent="0.25">
      <c r="A1387" s="20"/>
      <c r="B1387" s="28"/>
      <c r="C1387" s="20"/>
    </row>
    <row r="1388" spans="1:3" x14ac:dyDescent="0.25">
      <c r="A1388" s="20" t="s">
        <v>377</v>
      </c>
      <c r="B1388" s="28" t="s">
        <v>1571</v>
      </c>
      <c r="C1388" s="20">
        <v>3003</v>
      </c>
    </row>
    <row r="1389" spans="1:3" x14ac:dyDescent="0.25">
      <c r="A1389" s="20"/>
      <c r="B1389" s="28"/>
      <c r="C1389" s="20"/>
    </row>
    <row r="1390" spans="1:3" x14ac:dyDescent="0.25">
      <c r="A1390" s="20" t="s">
        <v>378</v>
      </c>
      <c r="B1390" s="28" t="s">
        <v>1572</v>
      </c>
      <c r="C1390" s="20">
        <v>3319</v>
      </c>
    </row>
    <row r="1391" spans="1:3" x14ac:dyDescent="0.25">
      <c r="A1391" s="20" t="s">
        <v>378</v>
      </c>
      <c r="B1391" s="28" t="s">
        <v>1573</v>
      </c>
      <c r="C1391" s="20">
        <v>3318</v>
      </c>
    </row>
    <row r="1392" spans="1:3" x14ac:dyDescent="0.25">
      <c r="A1392" s="20" t="s">
        <v>378</v>
      </c>
      <c r="B1392" s="28" t="s">
        <v>1574</v>
      </c>
      <c r="C1392" s="20">
        <v>3412</v>
      </c>
    </row>
    <row r="1393" spans="1:3" x14ac:dyDescent="0.25">
      <c r="A1393" s="20" t="s">
        <v>378</v>
      </c>
      <c r="B1393" s="28" t="s">
        <v>1575</v>
      </c>
      <c r="C1393" s="20">
        <v>3318</v>
      </c>
    </row>
    <row r="1394" spans="1:3" x14ac:dyDescent="0.25">
      <c r="A1394" s="20" t="s">
        <v>378</v>
      </c>
      <c r="B1394" s="28" t="s">
        <v>1576</v>
      </c>
      <c r="C1394" s="20">
        <v>3413</v>
      </c>
    </row>
    <row r="1395" spans="1:3" x14ac:dyDescent="0.25">
      <c r="A1395" s="20" t="s">
        <v>378</v>
      </c>
      <c r="B1395" s="28" t="s">
        <v>1577</v>
      </c>
      <c r="C1395" s="20">
        <v>3409</v>
      </c>
    </row>
    <row r="1396" spans="1:3" x14ac:dyDescent="0.25">
      <c r="A1396" s="20" t="s">
        <v>378</v>
      </c>
      <c r="B1396" s="28" t="s">
        <v>1578</v>
      </c>
      <c r="C1396" s="20">
        <v>3409</v>
      </c>
    </row>
    <row r="1397" spans="1:3" x14ac:dyDescent="0.25">
      <c r="A1397" s="20"/>
      <c r="B1397" s="28"/>
      <c r="C1397" s="20"/>
    </row>
    <row r="1398" spans="1:3" x14ac:dyDescent="0.25">
      <c r="A1398" s="20" t="s">
        <v>379</v>
      </c>
      <c r="B1398" s="28" t="s">
        <v>1579</v>
      </c>
      <c r="C1398" s="20">
        <v>3150</v>
      </c>
    </row>
    <row r="1399" spans="1:3" x14ac:dyDescent="0.25">
      <c r="A1399" s="20" t="s">
        <v>379</v>
      </c>
      <c r="B1399" s="28" t="s">
        <v>1580</v>
      </c>
      <c r="C1399" s="20">
        <v>3150</v>
      </c>
    </row>
    <row r="1400" spans="1:3" x14ac:dyDescent="0.25">
      <c r="A1400" s="20"/>
      <c r="B1400" s="28"/>
      <c r="C1400" s="20"/>
    </row>
    <row r="1401" spans="1:3" x14ac:dyDescent="0.25">
      <c r="A1401" s="20" t="s">
        <v>380</v>
      </c>
      <c r="B1401" s="28" t="s">
        <v>1581</v>
      </c>
      <c r="C1401" s="20">
        <v>3550</v>
      </c>
    </row>
    <row r="1402" spans="1:3" x14ac:dyDescent="0.25">
      <c r="A1402" s="20" t="s">
        <v>380</v>
      </c>
      <c r="B1402" s="28" t="s">
        <v>1582</v>
      </c>
      <c r="C1402" s="20">
        <v>3550</v>
      </c>
    </row>
    <row r="1403" spans="1:3" x14ac:dyDescent="0.25">
      <c r="A1403" s="20" t="s">
        <v>380</v>
      </c>
      <c r="B1403" s="28" t="s">
        <v>1583</v>
      </c>
      <c r="C1403" s="20">
        <v>3550</v>
      </c>
    </row>
    <row r="1404" spans="1:3" x14ac:dyDescent="0.25">
      <c r="A1404" s="20" t="s">
        <v>380</v>
      </c>
      <c r="B1404" s="28" t="s">
        <v>1584</v>
      </c>
      <c r="C1404" s="20">
        <v>3550</v>
      </c>
    </row>
    <row r="1405" spans="1:3" x14ac:dyDescent="0.25">
      <c r="A1405" s="20" t="s">
        <v>380</v>
      </c>
      <c r="B1405" s="28" t="s">
        <v>1585</v>
      </c>
      <c r="C1405" s="20">
        <v>3550</v>
      </c>
    </row>
    <row r="1406" spans="1:3" x14ac:dyDescent="0.25">
      <c r="A1406" s="20" t="s">
        <v>380</v>
      </c>
      <c r="B1406" s="28" t="s">
        <v>1586</v>
      </c>
      <c r="C1406" s="20">
        <v>3550</v>
      </c>
    </row>
    <row r="1407" spans="1:3" x14ac:dyDescent="0.25">
      <c r="A1407" s="20" t="s">
        <v>380</v>
      </c>
      <c r="B1407" s="28" t="s">
        <v>1587</v>
      </c>
      <c r="C1407" s="20">
        <v>3550</v>
      </c>
    </row>
    <row r="1408" spans="1:3" x14ac:dyDescent="0.25">
      <c r="A1408" s="20" t="s">
        <v>380</v>
      </c>
      <c r="B1408" s="28" t="s">
        <v>1588</v>
      </c>
      <c r="C1408" s="20">
        <v>3550</v>
      </c>
    </row>
    <row r="1409" spans="1:3" x14ac:dyDescent="0.25">
      <c r="A1409" s="20" t="s">
        <v>380</v>
      </c>
      <c r="B1409" s="28" t="s">
        <v>1589</v>
      </c>
      <c r="C1409" s="20">
        <v>3550</v>
      </c>
    </row>
    <row r="1410" spans="1:3" x14ac:dyDescent="0.25">
      <c r="A1410" s="20" t="s">
        <v>380</v>
      </c>
      <c r="B1410" s="28" t="s">
        <v>1590</v>
      </c>
      <c r="C1410" s="20">
        <v>3550</v>
      </c>
    </row>
    <row r="1411" spans="1:3" x14ac:dyDescent="0.25">
      <c r="A1411" s="20" t="s">
        <v>380</v>
      </c>
      <c r="B1411" s="28" t="s">
        <v>1591</v>
      </c>
      <c r="C1411" s="20">
        <v>3550</v>
      </c>
    </row>
    <row r="1412" spans="1:3" x14ac:dyDescent="0.25">
      <c r="A1412" s="20"/>
      <c r="B1412" s="28"/>
      <c r="C1412" s="20"/>
    </row>
    <row r="1413" spans="1:3" x14ac:dyDescent="0.25">
      <c r="A1413" s="20" t="s">
        <v>381</v>
      </c>
      <c r="B1413" s="28" t="s">
        <v>1592</v>
      </c>
      <c r="C1413" s="20">
        <v>3753</v>
      </c>
    </row>
    <row r="1414" spans="1:3" x14ac:dyDescent="0.25">
      <c r="A1414" s="20" t="s">
        <v>381</v>
      </c>
      <c r="B1414" s="28" t="s">
        <v>1593</v>
      </c>
      <c r="C1414" s="20">
        <v>3757</v>
      </c>
    </row>
    <row r="1415" spans="1:3" x14ac:dyDescent="0.25">
      <c r="A1415" s="20" t="s">
        <v>381</v>
      </c>
      <c r="B1415" s="28" t="s">
        <v>1594</v>
      </c>
      <c r="C1415" s="20">
        <v>3757</v>
      </c>
    </row>
    <row r="1416" spans="1:3" x14ac:dyDescent="0.25">
      <c r="A1416" s="20" t="s">
        <v>381</v>
      </c>
      <c r="B1416" s="28" t="s">
        <v>1595</v>
      </c>
      <c r="C1416" s="20">
        <v>3751</v>
      </c>
    </row>
    <row r="1417" spans="1:3" x14ac:dyDescent="0.25">
      <c r="A1417" s="20"/>
      <c r="B1417" s="28"/>
      <c r="C1417" s="20"/>
    </row>
    <row r="1418" spans="1:3" x14ac:dyDescent="0.25">
      <c r="A1418" s="20" t="s">
        <v>382</v>
      </c>
      <c r="B1418" s="28" t="s">
        <v>1596</v>
      </c>
      <c r="C1418" s="20">
        <v>3016</v>
      </c>
    </row>
    <row r="1419" spans="1:3" ht="31.5" x14ac:dyDescent="0.25">
      <c r="A1419" s="20" t="s">
        <v>382</v>
      </c>
      <c r="B1419" s="28" t="s">
        <v>1597</v>
      </c>
      <c r="C1419" s="20">
        <v>3016</v>
      </c>
    </row>
    <row r="1420" spans="1:3" x14ac:dyDescent="0.25">
      <c r="A1420" s="20"/>
      <c r="B1420" s="28"/>
      <c r="C1420" s="20"/>
    </row>
    <row r="1421" spans="1:3" x14ac:dyDescent="0.25">
      <c r="A1421" s="20" t="s">
        <v>383</v>
      </c>
      <c r="B1421" s="28" t="s">
        <v>1598</v>
      </c>
      <c r="C1421" s="20">
        <v>3960</v>
      </c>
    </row>
    <row r="1422" spans="1:3" x14ac:dyDescent="0.25">
      <c r="A1422" s="20" t="s">
        <v>383</v>
      </c>
      <c r="B1422" s="28" t="s">
        <v>1599</v>
      </c>
      <c r="C1422" s="20">
        <v>3960</v>
      </c>
    </row>
    <row r="1423" spans="1:3" x14ac:dyDescent="0.25">
      <c r="A1423" s="20"/>
      <c r="B1423" s="28"/>
      <c r="C1423" s="20"/>
    </row>
    <row r="1424" spans="1:3" x14ac:dyDescent="0.25">
      <c r="A1424" s="20" t="s">
        <v>384</v>
      </c>
      <c r="B1424" s="28" t="s">
        <v>1600</v>
      </c>
      <c r="C1424" s="20">
        <v>3240</v>
      </c>
    </row>
    <row r="1425" spans="1:3" x14ac:dyDescent="0.25">
      <c r="A1425" s="20" t="s">
        <v>384</v>
      </c>
      <c r="B1425" s="28" t="s">
        <v>1601</v>
      </c>
      <c r="C1425" s="20">
        <v>3240</v>
      </c>
    </row>
    <row r="1426" spans="1:3" x14ac:dyDescent="0.25">
      <c r="A1426" s="20" t="s">
        <v>384</v>
      </c>
      <c r="B1426" s="28" t="s">
        <v>1602</v>
      </c>
      <c r="C1426" s="20">
        <v>3240</v>
      </c>
    </row>
    <row r="1427" spans="1:3" x14ac:dyDescent="0.25">
      <c r="A1427" s="20" t="s">
        <v>384</v>
      </c>
      <c r="B1427" s="28" t="s">
        <v>1603</v>
      </c>
      <c r="C1427" s="20">
        <v>3240</v>
      </c>
    </row>
    <row r="1428" spans="1:3" x14ac:dyDescent="0.25">
      <c r="A1428" s="20"/>
      <c r="B1428" s="28"/>
      <c r="C1428" s="20"/>
    </row>
    <row r="1429" spans="1:3" x14ac:dyDescent="0.25">
      <c r="A1429" s="20" t="s">
        <v>385</v>
      </c>
      <c r="B1429" s="28" t="s">
        <v>1604</v>
      </c>
      <c r="C1429" s="20">
        <v>3691</v>
      </c>
    </row>
    <row r="1430" spans="1:3" x14ac:dyDescent="0.25">
      <c r="A1430" s="20" t="s">
        <v>385</v>
      </c>
      <c r="B1430" s="28" t="s">
        <v>1605</v>
      </c>
      <c r="C1430" s="20">
        <v>3694</v>
      </c>
    </row>
    <row r="1431" spans="1:3" x14ac:dyDescent="0.25">
      <c r="A1431" s="20" t="s">
        <v>385</v>
      </c>
      <c r="B1431" s="28" t="s">
        <v>1606</v>
      </c>
      <c r="C1431" s="20">
        <v>3691</v>
      </c>
    </row>
    <row r="1432" spans="1:3" ht="31.5" x14ac:dyDescent="0.25">
      <c r="A1432" s="20" t="s">
        <v>385</v>
      </c>
      <c r="B1432" s="28" t="s">
        <v>1607</v>
      </c>
      <c r="C1432" s="20">
        <v>3691</v>
      </c>
    </row>
    <row r="1433" spans="1:3" x14ac:dyDescent="0.25">
      <c r="A1433" s="20" t="s">
        <v>385</v>
      </c>
      <c r="B1433" s="28" t="s">
        <v>1608</v>
      </c>
      <c r="C1433" s="20">
        <v>3691</v>
      </c>
    </row>
    <row r="1434" spans="1:3" x14ac:dyDescent="0.25">
      <c r="A1434" s="20" t="s">
        <v>385</v>
      </c>
      <c r="B1434" s="28" t="s">
        <v>1609</v>
      </c>
      <c r="C1434" s="20">
        <v>3691</v>
      </c>
    </row>
    <row r="1435" spans="1:3" x14ac:dyDescent="0.25">
      <c r="A1435" s="20" t="s">
        <v>385</v>
      </c>
      <c r="B1435" s="28" t="s">
        <v>1610</v>
      </c>
      <c r="C1435" s="20">
        <v>3691</v>
      </c>
    </row>
    <row r="1436" spans="1:3" x14ac:dyDescent="0.25">
      <c r="A1436" s="20" t="s">
        <v>385</v>
      </c>
      <c r="B1436" s="28" t="s">
        <v>1611</v>
      </c>
      <c r="C1436" s="20">
        <v>3691</v>
      </c>
    </row>
    <row r="1437" spans="1:3" x14ac:dyDescent="0.25">
      <c r="A1437" s="20" t="s">
        <v>385</v>
      </c>
      <c r="B1437" s="28" t="s">
        <v>1612</v>
      </c>
      <c r="C1437" s="20">
        <v>3691</v>
      </c>
    </row>
    <row r="1438" spans="1:3" x14ac:dyDescent="0.25">
      <c r="A1438" s="20" t="s">
        <v>385</v>
      </c>
      <c r="B1438" s="28" t="s">
        <v>1613</v>
      </c>
      <c r="C1438" s="20">
        <v>3691</v>
      </c>
    </row>
    <row r="1439" spans="1:3" x14ac:dyDescent="0.25">
      <c r="A1439" s="20" t="s">
        <v>385</v>
      </c>
      <c r="B1439" s="28" t="s">
        <v>1614</v>
      </c>
      <c r="C1439" s="20">
        <v>3691</v>
      </c>
    </row>
    <row r="1440" spans="1:3" x14ac:dyDescent="0.25">
      <c r="A1440" s="20" t="s">
        <v>385</v>
      </c>
      <c r="B1440" s="28" t="s">
        <v>1615</v>
      </c>
      <c r="C1440" s="20">
        <v>3690</v>
      </c>
    </row>
    <row r="1441" spans="1:3" x14ac:dyDescent="0.25">
      <c r="A1441" s="20" t="s">
        <v>385</v>
      </c>
      <c r="B1441" s="28" t="s">
        <v>1616</v>
      </c>
      <c r="C1441" s="20">
        <v>3690</v>
      </c>
    </row>
    <row r="1442" spans="1:3" x14ac:dyDescent="0.25">
      <c r="A1442" s="20"/>
      <c r="B1442" s="28"/>
      <c r="C1442" s="20"/>
    </row>
    <row r="1443" spans="1:3" x14ac:dyDescent="0.25">
      <c r="A1443" s="20" t="s">
        <v>386</v>
      </c>
      <c r="B1443" s="28" t="s">
        <v>1617</v>
      </c>
      <c r="C1443" s="20">
        <v>3750</v>
      </c>
    </row>
    <row r="1444" spans="1:3" x14ac:dyDescent="0.25">
      <c r="A1444" s="20"/>
      <c r="B1444" s="28"/>
      <c r="C1444" s="20"/>
    </row>
    <row r="1445" spans="1:3" x14ac:dyDescent="0.25">
      <c r="A1445" s="20" t="s">
        <v>387</v>
      </c>
      <c r="B1445" s="28" t="s">
        <v>1618</v>
      </c>
      <c r="C1445" s="20">
        <v>3979</v>
      </c>
    </row>
    <row r="1446" spans="1:3" x14ac:dyDescent="0.25">
      <c r="A1446" s="20" t="s">
        <v>387</v>
      </c>
      <c r="B1446" s="28" t="s">
        <v>1619</v>
      </c>
      <c r="C1446" s="20">
        <v>3995</v>
      </c>
    </row>
    <row r="1447" spans="1:3" x14ac:dyDescent="0.25">
      <c r="A1447" s="20" t="s">
        <v>387</v>
      </c>
      <c r="B1447" s="28" t="s">
        <v>1620</v>
      </c>
      <c r="C1447" s="20">
        <v>3991</v>
      </c>
    </row>
    <row r="1448" spans="1:3" x14ac:dyDescent="0.25">
      <c r="A1448" s="20" t="s">
        <v>387</v>
      </c>
      <c r="B1448" s="28" t="s">
        <v>1621</v>
      </c>
      <c r="C1448" s="20">
        <v>3995</v>
      </c>
    </row>
    <row r="1449" spans="1:3" x14ac:dyDescent="0.25">
      <c r="A1449" s="20" t="s">
        <v>387</v>
      </c>
      <c r="B1449" s="28" t="s">
        <v>1622</v>
      </c>
      <c r="C1449" s="20">
        <v>3925</v>
      </c>
    </row>
    <row r="1450" spans="1:3" x14ac:dyDescent="0.25">
      <c r="A1450" s="20" t="s">
        <v>387</v>
      </c>
      <c r="B1450" s="28" t="s">
        <v>1623</v>
      </c>
      <c r="C1450" s="20">
        <v>3992</v>
      </c>
    </row>
    <row r="1451" spans="1:3" x14ac:dyDescent="0.25">
      <c r="A1451" s="20" t="s">
        <v>387</v>
      </c>
      <c r="B1451" s="28" t="s">
        <v>1624</v>
      </c>
      <c r="C1451" s="20">
        <v>3995</v>
      </c>
    </row>
    <row r="1452" spans="1:3" x14ac:dyDescent="0.25">
      <c r="A1452" s="20" t="s">
        <v>387</v>
      </c>
      <c r="B1452" s="28" t="s">
        <v>1625</v>
      </c>
      <c r="C1452" s="20">
        <v>3996</v>
      </c>
    </row>
    <row r="1453" spans="1:3" x14ac:dyDescent="0.25">
      <c r="A1453" s="20" t="s">
        <v>387</v>
      </c>
      <c r="B1453" s="28" t="s">
        <v>1626</v>
      </c>
      <c r="C1453" s="20">
        <v>3995</v>
      </c>
    </row>
    <row r="1454" spans="1:3" x14ac:dyDescent="0.25">
      <c r="A1454" s="20" t="s">
        <v>387</v>
      </c>
      <c r="B1454" s="28" t="s">
        <v>1627</v>
      </c>
      <c r="C1454" s="20">
        <v>3945</v>
      </c>
    </row>
    <row r="1455" spans="1:3" x14ac:dyDescent="0.25">
      <c r="A1455" s="20" t="s">
        <v>387</v>
      </c>
      <c r="B1455" s="28" t="s">
        <v>1628</v>
      </c>
      <c r="C1455" s="20">
        <v>3925</v>
      </c>
    </row>
    <row r="1456" spans="1:3" x14ac:dyDescent="0.25">
      <c r="A1456" s="20" t="s">
        <v>387</v>
      </c>
      <c r="B1456" s="28" t="s">
        <v>1629</v>
      </c>
      <c r="C1456" s="20">
        <v>3995</v>
      </c>
    </row>
    <row r="1457" spans="1:3" x14ac:dyDescent="0.25">
      <c r="A1457" s="20" t="s">
        <v>387</v>
      </c>
      <c r="B1457" s="28" t="s">
        <v>1630</v>
      </c>
      <c r="C1457" s="20">
        <v>3996</v>
      </c>
    </row>
    <row r="1458" spans="1:3" x14ac:dyDescent="0.25">
      <c r="A1458" s="20" t="s">
        <v>387</v>
      </c>
      <c r="B1458" s="28" t="s">
        <v>1631</v>
      </c>
      <c r="C1458" s="20">
        <v>3925</v>
      </c>
    </row>
    <row r="1459" spans="1:3" x14ac:dyDescent="0.25">
      <c r="A1459" s="20" t="s">
        <v>387</v>
      </c>
      <c r="B1459" s="28" t="s">
        <v>1632</v>
      </c>
      <c r="C1459" s="20">
        <v>3995</v>
      </c>
    </row>
    <row r="1460" spans="1:3" x14ac:dyDescent="0.25">
      <c r="A1460" s="20" t="s">
        <v>387</v>
      </c>
      <c r="B1460" s="28" t="s">
        <v>1633</v>
      </c>
      <c r="C1460" s="20">
        <v>3995</v>
      </c>
    </row>
    <row r="1461" spans="1:3" x14ac:dyDescent="0.25">
      <c r="A1461" s="20" t="s">
        <v>387</v>
      </c>
      <c r="B1461" s="28" t="s">
        <v>1634</v>
      </c>
      <c r="C1461" s="20">
        <v>3995</v>
      </c>
    </row>
    <row r="1462" spans="1:3" x14ac:dyDescent="0.25">
      <c r="A1462" s="20"/>
      <c r="B1462" s="28"/>
      <c r="C1462" s="20"/>
    </row>
    <row r="1463" spans="1:3" x14ac:dyDescent="0.25">
      <c r="A1463" s="20" t="s">
        <v>388</v>
      </c>
      <c r="B1463" s="28" t="s">
        <v>1635</v>
      </c>
      <c r="C1463" s="20">
        <v>3458</v>
      </c>
    </row>
    <row r="1464" spans="1:3" x14ac:dyDescent="0.25">
      <c r="A1464" s="20"/>
      <c r="B1464" s="28"/>
      <c r="C1464" s="20"/>
    </row>
    <row r="1465" spans="1:3" x14ac:dyDescent="0.25">
      <c r="A1465" s="20" t="s">
        <v>389</v>
      </c>
      <c r="B1465" s="28" t="s">
        <v>1636</v>
      </c>
      <c r="C1465" s="20">
        <v>3338</v>
      </c>
    </row>
    <row r="1466" spans="1:3" x14ac:dyDescent="0.25">
      <c r="A1466" s="20" t="s">
        <v>389</v>
      </c>
      <c r="B1466" s="28" t="s">
        <v>1637</v>
      </c>
      <c r="C1466" s="20">
        <v>3338</v>
      </c>
    </row>
    <row r="1467" spans="1:3" x14ac:dyDescent="0.25">
      <c r="A1467" s="20" t="s">
        <v>389</v>
      </c>
      <c r="B1467" s="28" t="s">
        <v>1638</v>
      </c>
      <c r="C1467" s="20">
        <v>3338</v>
      </c>
    </row>
    <row r="1468" spans="1:3" x14ac:dyDescent="0.25">
      <c r="A1468" s="20" t="s">
        <v>389</v>
      </c>
      <c r="B1468" s="28" t="s">
        <v>1639</v>
      </c>
      <c r="C1468" s="20">
        <v>3338</v>
      </c>
    </row>
    <row r="1469" spans="1:3" x14ac:dyDescent="0.25">
      <c r="A1469" s="20" t="s">
        <v>389</v>
      </c>
      <c r="B1469" s="28" t="s">
        <v>1640</v>
      </c>
      <c r="C1469" s="20">
        <v>3338</v>
      </c>
    </row>
    <row r="1470" spans="1:3" x14ac:dyDescent="0.25">
      <c r="A1470" s="20" t="s">
        <v>389</v>
      </c>
      <c r="B1470" s="28" t="s">
        <v>1641</v>
      </c>
      <c r="C1470" s="20">
        <v>3338</v>
      </c>
    </row>
    <row r="1471" spans="1:3" x14ac:dyDescent="0.25">
      <c r="A1471" s="20"/>
      <c r="B1471" s="28"/>
      <c r="C1471" s="20"/>
    </row>
    <row r="1472" spans="1:3" x14ac:dyDescent="0.25">
      <c r="A1472" s="20" t="s">
        <v>390</v>
      </c>
      <c r="B1472" s="28" t="s">
        <v>1642</v>
      </c>
      <c r="C1472" s="20">
        <v>3024</v>
      </c>
    </row>
    <row r="1473" spans="1:3" x14ac:dyDescent="0.25">
      <c r="A1473" s="20" t="s">
        <v>390</v>
      </c>
      <c r="B1473" s="28" t="s">
        <v>1643</v>
      </c>
      <c r="C1473" s="20">
        <v>3024</v>
      </c>
    </row>
    <row r="1474" spans="1:3" x14ac:dyDescent="0.25">
      <c r="A1474" s="20" t="s">
        <v>390</v>
      </c>
      <c r="B1474" s="28" t="s">
        <v>1644</v>
      </c>
      <c r="C1474" s="20">
        <v>3024</v>
      </c>
    </row>
    <row r="1475" spans="1:3" x14ac:dyDescent="0.25">
      <c r="A1475" s="20"/>
      <c r="B1475" s="28"/>
      <c r="C1475" s="20"/>
    </row>
    <row r="1476" spans="1:3" x14ac:dyDescent="0.25">
      <c r="A1476" s="20" t="s">
        <v>391</v>
      </c>
      <c r="B1476" s="28" t="s">
        <v>1645</v>
      </c>
      <c r="C1476" s="20">
        <v>3749</v>
      </c>
    </row>
    <row r="1477" spans="1:3" x14ac:dyDescent="0.25">
      <c r="A1477" s="20"/>
      <c r="B1477" s="28"/>
      <c r="C1477" s="20"/>
    </row>
    <row r="1478" spans="1:3" x14ac:dyDescent="0.25">
      <c r="A1478" s="20" t="s">
        <v>392</v>
      </c>
      <c r="B1478" s="28" t="s">
        <v>1646</v>
      </c>
      <c r="C1478" s="20">
        <v>3777</v>
      </c>
    </row>
    <row r="1479" spans="1:3" x14ac:dyDescent="0.25">
      <c r="A1479" s="20" t="s">
        <v>392</v>
      </c>
      <c r="B1479" s="28" t="s">
        <v>1647</v>
      </c>
      <c r="C1479" s="20">
        <v>3777</v>
      </c>
    </row>
    <row r="1480" spans="1:3" x14ac:dyDescent="0.25">
      <c r="A1480" s="20" t="s">
        <v>392</v>
      </c>
      <c r="B1480" s="28" t="s">
        <v>1648</v>
      </c>
      <c r="C1480" s="20">
        <v>3139</v>
      </c>
    </row>
    <row r="1481" spans="1:3" x14ac:dyDescent="0.25">
      <c r="A1481" s="20" t="s">
        <v>392</v>
      </c>
      <c r="B1481" s="28" t="s">
        <v>1649</v>
      </c>
      <c r="C1481" s="20">
        <v>3799</v>
      </c>
    </row>
    <row r="1482" spans="1:3" x14ac:dyDescent="0.25">
      <c r="A1482" s="20" t="s">
        <v>392</v>
      </c>
      <c r="B1482" s="28" t="s">
        <v>1650</v>
      </c>
      <c r="C1482" s="20">
        <v>3797</v>
      </c>
    </row>
    <row r="1483" spans="1:3" x14ac:dyDescent="0.25">
      <c r="A1483" s="20" t="s">
        <v>392</v>
      </c>
      <c r="B1483" s="28" t="s">
        <v>1651</v>
      </c>
      <c r="C1483" s="20">
        <v>3777</v>
      </c>
    </row>
    <row r="1484" spans="1:3" x14ac:dyDescent="0.25">
      <c r="A1484" s="20" t="s">
        <v>392</v>
      </c>
      <c r="B1484" s="28" t="s">
        <v>1652</v>
      </c>
      <c r="C1484" s="20">
        <v>3139</v>
      </c>
    </row>
    <row r="1485" spans="1:3" x14ac:dyDescent="0.25">
      <c r="A1485" s="20" t="s">
        <v>392</v>
      </c>
      <c r="B1485" s="28" t="s">
        <v>1653</v>
      </c>
      <c r="C1485" s="20">
        <v>3139</v>
      </c>
    </row>
    <row r="1486" spans="1:3" x14ac:dyDescent="0.25">
      <c r="A1486" s="20" t="s">
        <v>392</v>
      </c>
      <c r="B1486" s="28" t="s">
        <v>1654</v>
      </c>
      <c r="C1486" s="20">
        <v>3799</v>
      </c>
    </row>
    <row r="1487" spans="1:3" x14ac:dyDescent="0.25">
      <c r="A1487" s="20" t="s">
        <v>392</v>
      </c>
      <c r="B1487" s="28" t="s">
        <v>1655</v>
      </c>
      <c r="C1487" s="20">
        <v>3799</v>
      </c>
    </row>
    <row r="1488" spans="1:3" x14ac:dyDescent="0.25">
      <c r="A1488" s="20" t="s">
        <v>392</v>
      </c>
      <c r="B1488" s="28" t="s">
        <v>1656</v>
      </c>
      <c r="C1488" s="20">
        <v>3139</v>
      </c>
    </row>
    <row r="1489" spans="1:3" x14ac:dyDescent="0.25">
      <c r="A1489" s="20" t="s">
        <v>392</v>
      </c>
      <c r="B1489" s="28" t="s">
        <v>1657</v>
      </c>
      <c r="C1489" s="20">
        <v>3139</v>
      </c>
    </row>
    <row r="1490" spans="1:3" x14ac:dyDescent="0.25">
      <c r="A1490" s="20" t="s">
        <v>392</v>
      </c>
      <c r="B1490" s="28" t="s">
        <v>1658</v>
      </c>
      <c r="C1490" s="20">
        <v>3777</v>
      </c>
    </row>
    <row r="1491" spans="1:3" x14ac:dyDescent="0.25">
      <c r="A1491" s="20" t="s">
        <v>392</v>
      </c>
      <c r="B1491" s="28" t="s">
        <v>1659</v>
      </c>
      <c r="C1491" s="20">
        <v>3139</v>
      </c>
    </row>
    <row r="1492" spans="1:3" x14ac:dyDescent="0.25">
      <c r="A1492" s="20" t="s">
        <v>392</v>
      </c>
      <c r="B1492" s="28" t="s">
        <v>1660</v>
      </c>
      <c r="C1492" s="20">
        <v>3139</v>
      </c>
    </row>
    <row r="1493" spans="1:3" x14ac:dyDescent="0.25">
      <c r="A1493" s="20" t="s">
        <v>392</v>
      </c>
      <c r="B1493" s="28" t="s">
        <v>1661</v>
      </c>
      <c r="C1493" s="20">
        <v>3799</v>
      </c>
    </row>
    <row r="1494" spans="1:3" x14ac:dyDescent="0.25">
      <c r="A1494" s="20" t="s">
        <v>392</v>
      </c>
      <c r="B1494" s="28" t="s">
        <v>1662</v>
      </c>
      <c r="C1494" s="20">
        <v>3799</v>
      </c>
    </row>
    <row r="1495" spans="1:3" x14ac:dyDescent="0.25">
      <c r="A1495" s="20" t="s">
        <v>392</v>
      </c>
      <c r="B1495" s="28" t="s">
        <v>1663</v>
      </c>
      <c r="C1495" s="20">
        <v>3139</v>
      </c>
    </row>
    <row r="1496" spans="1:3" x14ac:dyDescent="0.25">
      <c r="A1496" s="20" t="s">
        <v>392</v>
      </c>
      <c r="B1496" s="28" t="s">
        <v>1664</v>
      </c>
      <c r="C1496" s="20">
        <v>3797</v>
      </c>
    </row>
    <row r="1497" spans="1:3" x14ac:dyDescent="0.25">
      <c r="A1497" s="20" t="s">
        <v>392</v>
      </c>
      <c r="B1497" s="28" t="s">
        <v>1665</v>
      </c>
      <c r="C1497" s="20">
        <v>3139</v>
      </c>
    </row>
    <row r="1498" spans="1:3" x14ac:dyDescent="0.25">
      <c r="A1498" s="20"/>
      <c r="B1498" s="28"/>
      <c r="C1498" s="20"/>
    </row>
    <row r="1499" spans="1:3" x14ac:dyDescent="0.25">
      <c r="A1499" s="20" t="s">
        <v>393</v>
      </c>
      <c r="B1499" s="28" t="s">
        <v>1666</v>
      </c>
      <c r="C1499" s="20">
        <v>3962</v>
      </c>
    </row>
    <row r="1500" spans="1:3" x14ac:dyDescent="0.25">
      <c r="A1500" s="20" t="s">
        <v>393</v>
      </c>
      <c r="B1500" s="28" t="s">
        <v>1667</v>
      </c>
      <c r="C1500" s="20">
        <v>3870</v>
      </c>
    </row>
    <row r="1501" spans="1:3" x14ac:dyDescent="0.25">
      <c r="A1501" s="20" t="s">
        <v>393</v>
      </c>
      <c r="B1501" s="28" t="s">
        <v>1668</v>
      </c>
      <c r="C1501" s="20">
        <v>3844</v>
      </c>
    </row>
    <row r="1502" spans="1:3" x14ac:dyDescent="0.25">
      <c r="A1502" s="20" t="s">
        <v>393</v>
      </c>
      <c r="B1502" s="28" t="s">
        <v>1669</v>
      </c>
      <c r="C1502" s="20">
        <v>3844</v>
      </c>
    </row>
    <row r="1503" spans="1:3" x14ac:dyDescent="0.25">
      <c r="A1503" s="20" t="s">
        <v>393</v>
      </c>
      <c r="B1503" s="28" t="s">
        <v>1670</v>
      </c>
      <c r="C1503" s="20">
        <v>3971</v>
      </c>
    </row>
    <row r="1504" spans="1:3" x14ac:dyDescent="0.25">
      <c r="A1504" s="20" t="s">
        <v>393</v>
      </c>
      <c r="B1504" s="28" t="s">
        <v>1671</v>
      </c>
      <c r="C1504" s="20">
        <v>3851</v>
      </c>
    </row>
    <row r="1505" spans="1:3" x14ac:dyDescent="0.25">
      <c r="A1505" s="20" t="s">
        <v>393</v>
      </c>
      <c r="B1505" s="28" t="s">
        <v>1672</v>
      </c>
      <c r="C1505" s="20">
        <v>3851</v>
      </c>
    </row>
    <row r="1506" spans="1:3" x14ac:dyDescent="0.25">
      <c r="A1506" s="20" t="s">
        <v>393</v>
      </c>
      <c r="B1506" s="28" t="s">
        <v>1673</v>
      </c>
      <c r="C1506" s="20">
        <v>3851</v>
      </c>
    </row>
    <row r="1507" spans="1:3" x14ac:dyDescent="0.25">
      <c r="A1507" s="20" t="s">
        <v>393</v>
      </c>
      <c r="B1507" s="28" t="s">
        <v>1674</v>
      </c>
      <c r="C1507" s="20">
        <v>3851</v>
      </c>
    </row>
    <row r="1508" spans="1:3" x14ac:dyDescent="0.25">
      <c r="A1508" s="20" t="s">
        <v>393</v>
      </c>
      <c r="B1508" s="28" t="s">
        <v>1675</v>
      </c>
      <c r="C1508" s="20">
        <v>3874</v>
      </c>
    </row>
    <row r="1509" spans="1:3" x14ac:dyDescent="0.25">
      <c r="A1509" s="20" t="s">
        <v>393</v>
      </c>
      <c r="B1509" s="28" t="s">
        <v>1676</v>
      </c>
      <c r="C1509" s="20">
        <v>3847</v>
      </c>
    </row>
    <row r="1510" spans="1:3" x14ac:dyDescent="0.25">
      <c r="A1510" s="20" t="s">
        <v>393</v>
      </c>
      <c r="B1510" s="28" t="s">
        <v>1677</v>
      </c>
      <c r="C1510" s="20">
        <v>3971</v>
      </c>
    </row>
    <row r="1511" spans="1:3" x14ac:dyDescent="0.25">
      <c r="A1511" s="20" t="s">
        <v>393</v>
      </c>
      <c r="B1511" s="28" t="s">
        <v>1678</v>
      </c>
      <c r="C1511" s="20">
        <v>3847</v>
      </c>
    </row>
    <row r="1512" spans="1:3" x14ac:dyDescent="0.25">
      <c r="A1512" s="20" t="s">
        <v>393</v>
      </c>
      <c r="B1512" s="28" t="s">
        <v>1679</v>
      </c>
      <c r="C1512" s="20">
        <v>3962</v>
      </c>
    </row>
    <row r="1513" spans="1:3" x14ac:dyDescent="0.25">
      <c r="A1513" s="20" t="s">
        <v>393</v>
      </c>
      <c r="B1513" s="28" t="s">
        <v>1680</v>
      </c>
      <c r="C1513" s="20">
        <v>3844</v>
      </c>
    </row>
    <row r="1514" spans="1:3" x14ac:dyDescent="0.25">
      <c r="A1514" s="20" t="s">
        <v>393</v>
      </c>
      <c r="B1514" s="28" t="s">
        <v>1681</v>
      </c>
      <c r="C1514" s="20">
        <v>3844</v>
      </c>
    </row>
    <row r="1515" spans="1:3" x14ac:dyDescent="0.25">
      <c r="A1515" s="20" t="s">
        <v>393</v>
      </c>
      <c r="B1515" s="28" t="s">
        <v>1682</v>
      </c>
      <c r="C1515" s="20">
        <v>3844</v>
      </c>
    </row>
    <row r="1516" spans="1:3" x14ac:dyDescent="0.25">
      <c r="A1516" s="20" t="s">
        <v>393</v>
      </c>
      <c r="B1516" s="28" t="s">
        <v>1683</v>
      </c>
      <c r="C1516" s="20">
        <v>3966</v>
      </c>
    </row>
    <row r="1517" spans="1:3" x14ac:dyDescent="0.25">
      <c r="A1517" s="20" t="s">
        <v>393</v>
      </c>
      <c r="B1517" s="28" t="s">
        <v>1684</v>
      </c>
      <c r="C1517" s="20">
        <v>3847</v>
      </c>
    </row>
    <row r="1518" spans="1:3" x14ac:dyDescent="0.25">
      <c r="A1518" s="20" t="s">
        <v>393</v>
      </c>
      <c r="B1518" s="28" t="s">
        <v>1685</v>
      </c>
      <c r="C1518" s="20">
        <v>3971</v>
      </c>
    </row>
    <row r="1519" spans="1:3" x14ac:dyDescent="0.25">
      <c r="A1519" s="20" t="s">
        <v>393</v>
      </c>
      <c r="B1519" s="28" t="s">
        <v>1686</v>
      </c>
      <c r="C1519" s="20">
        <v>3971</v>
      </c>
    </row>
    <row r="1520" spans="1:3" x14ac:dyDescent="0.25">
      <c r="A1520" s="20"/>
      <c r="B1520" s="28"/>
      <c r="C1520" s="20"/>
    </row>
    <row r="1521" spans="1:3" x14ac:dyDescent="0.25">
      <c r="A1521" s="20" t="s">
        <v>394</v>
      </c>
      <c r="B1521" s="28" t="s">
        <v>1687</v>
      </c>
      <c r="C1521" s="20">
        <v>3013</v>
      </c>
    </row>
    <row r="1522" spans="1:3" x14ac:dyDescent="0.25">
      <c r="A1522" s="20"/>
      <c r="B1522" s="28"/>
      <c r="C1522" s="20"/>
    </row>
    <row r="1523" spans="1:3" x14ac:dyDescent="0.25">
      <c r="A1523" s="20" t="s">
        <v>395</v>
      </c>
      <c r="B1523" s="28" t="s">
        <v>1688</v>
      </c>
      <c r="C1523" s="20">
        <v>3730</v>
      </c>
    </row>
    <row r="1524" spans="1:3" x14ac:dyDescent="0.25">
      <c r="A1524" s="20" t="s">
        <v>395</v>
      </c>
      <c r="B1524" s="28" t="s">
        <v>1689</v>
      </c>
      <c r="C1524" s="20">
        <v>3730</v>
      </c>
    </row>
    <row r="1525" spans="1:3" x14ac:dyDescent="0.25">
      <c r="A1525" s="20" t="s">
        <v>395</v>
      </c>
      <c r="B1525" s="28" t="s">
        <v>1690</v>
      </c>
      <c r="C1525" s="20">
        <v>3730</v>
      </c>
    </row>
    <row r="1526" spans="1:3" x14ac:dyDescent="0.25">
      <c r="A1526" s="20"/>
      <c r="B1526" s="28"/>
      <c r="C1526" s="20"/>
    </row>
    <row r="1527" spans="1:3" x14ac:dyDescent="0.25">
      <c r="A1527" s="20" t="s">
        <v>396</v>
      </c>
      <c r="B1527" s="28" t="s">
        <v>1691</v>
      </c>
      <c r="C1527" s="20">
        <v>3385</v>
      </c>
    </row>
    <row r="1528" spans="1:3" x14ac:dyDescent="0.25">
      <c r="A1528" s="20" t="s">
        <v>396</v>
      </c>
      <c r="B1528" s="28" t="s">
        <v>1692</v>
      </c>
      <c r="C1528" s="20">
        <v>3396</v>
      </c>
    </row>
    <row r="1529" spans="1:3" x14ac:dyDescent="0.25">
      <c r="A1529" s="20" t="s">
        <v>396</v>
      </c>
      <c r="B1529" s="28" t="s">
        <v>1693</v>
      </c>
      <c r="C1529" s="20">
        <v>3392</v>
      </c>
    </row>
    <row r="1530" spans="1:3" x14ac:dyDescent="0.25">
      <c r="A1530" s="20" t="s">
        <v>396</v>
      </c>
      <c r="B1530" s="28" t="s">
        <v>1694</v>
      </c>
      <c r="C1530" s="20">
        <v>3390</v>
      </c>
    </row>
    <row r="1531" spans="1:3" x14ac:dyDescent="0.25">
      <c r="A1531" s="20" t="s">
        <v>396</v>
      </c>
      <c r="B1531" s="28" t="s">
        <v>1695</v>
      </c>
      <c r="C1531" s="20">
        <v>3424</v>
      </c>
    </row>
    <row r="1532" spans="1:3" x14ac:dyDescent="0.25">
      <c r="A1532" s="20" t="s">
        <v>396</v>
      </c>
      <c r="B1532" s="28" t="s">
        <v>1696</v>
      </c>
      <c r="C1532" s="20">
        <v>3388</v>
      </c>
    </row>
    <row r="1533" spans="1:3" x14ac:dyDescent="0.25">
      <c r="A1533" s="20"/>
      <c r="B1533" s="28"/>
      <c r="C1533" s="20"/>
    </row>
    <row r="1534" spans="1:3" x14ac:dyDescent="0.25">
      <c r="A1534" s="20" t="s">
        <v>397</v>
      </c>
      <c r="B1534" s="28" t="s">
        <v>1697</v>
      </c>
      <c r="C1534" s="20">
        <v>3717</v>
      </c>
    </row>
    <row r="1535" spans="1:3" x14ac:dyDescent="0.25">
      <c r="A1535" s="20" t="s">
        <v>397</v>
      </c>
      <c r="B1535" s="28" t="s">
        <v>1698</v>
      </c>
      <c r="C1535" s="20">
        <v>3660</v>
      </c>
    </row>
    <row r="1536" spans="1:3" x14ac:dyDescent="0.25">
      <c r="A1536" s="20" t="s">
        <v>397</v>
      </c>
      <c r="B1536" s="28" t="s">
        <v>1699</v>
      </c>
      <c r="C1536" s="20">
        <v>3660</v>
      </c>
    </row>
    <row r="1537" spans="1:3" x14ac:dyDescent="0.25">
      <c r="A1537" s="20" t="s">
        <v>397</v>
      </c>
      <c r="B1537" s="28" t="s">
        <v>1700</v>
      </c>
      <c r="C1537" s="20">
        <v>3717</v>
      </c>
    </row>
  </sheetData>
  <sheetProtection algorithmName="SHA-512" hashValue="OVnUPrSHLVf1nquAHeSeockZpMhR/EP5oD3Iq522C+fV6/ISNAtz1unFvoKLEsxbN6APdlEchL10Y7FgeCQpbg==" saltValue="G3r+M4inVNlmKF82LigDew==" spinCount="100000" sheet="1" objects="1" scenarios="1" formatCells="0" formatColumns="0" format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SA4</vt:lpstr>
      <vt:lpstr>SA3</vt:lpstr>
      <vt:lpstr>SA2</vt:lpstr>
      <vt:lpstr>SA4 breakdown to SA3</vt:lpstr>
      <vt:lpstr>SA3 breakdown to SA2</vt:lpstr>
      <vt:lpstr>SA2 breakdown to Suburb</vt:lpstr>
      <vt:lpstr>'SA2'!Print_Area</vt:lpstr>
      <vt:lpstr>'SA3'!Print_Area</vt:lpstr>
      <vt:lpstr>'SA3 breakdown to SA2'!Print_Area</vt:lpstr>
      <vt:lpstr>'SA4'!Print_Area</vt:lpstr>
      <vt:lpstr>'SA2'!Print_Titles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King</dc:creator>
  <cp:lastModifiedBy>Sherida Good</cp:lastModifiedBy>
  <cp:lastPrinted>2024-12-02T00:06:29Z</cp:lastPrinted>
  <dcterms:created xsi:type="dcterms:W3CDTF">2024-11-28T04:58:35Z</dcterms:created>
  <dcterms:modified xsi:type="dcterms:W3CDTF">2025-11-18T03:41:00Z</dcterms:modified>
</cp:coreProperties>
</file>